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7 Program Management\07 Success Coaching\00 Admin\Student Tools\"/>
    </mc:Choice>
  </mc:AlternateContent>
  <xr:revisionPtr revIDLastSave="0" documentId="13_ncr:1_{165FC772-F922-4824-BEE5-2C0D4CA44943}" xr6:coauthVersionLast="40" xr6:coauthVersionMax="40" xr10:uidLastSave="{00000000-0000-0000-0000-000000000000}"/>
  <bookViews>
    <workbookView xWindow="-108" yWindow="-108" windowWidth="23256" windowHeight="12576" tabRatio="890" xr2:uid="{00000000-000D-0000-FFFF-FFFF00000000}"/>
  </bookViews>
  <sheets>
    <sheet name="Week 1" sheetId="1" r:id="rId1"/>
    <sheet name="Week 2" sheetId="41" r:id="rId2"/>
    <sheet name="Week 3" sheetId="43" r:id="rId3"/>
    <sheet name="Week 4" sheetId="42" r:id="rId4"/>
    <sheet name="Week 5" sheetId="44" r:id="rId5"/>
    <sheet name="Week 6" sheetId="45" r:id="rId6"/>
    <sheet name="Week 7" sheetId="46" r:id="rId7"/>
    <sheet name="Week 8" sheetId="47" r:id="rId8"/>
    <sheet name="Week 9" sheetId="48" r:id="rId9"/>
    <sheet name="Week 10" sheetId="49" r:id="rId10"/>
    <sheet name="Week 11" sheetId="50" r:id="rId11"/>
    <sheet name="Week 12" sheetId="51" r:id="rId12"/>
    <sheet name="Week 13" sheetId="54" r:id="rId13"/>
    <sheet name="Overview" sheetId="13" r:id="rId14"/>
  </sheets>
  <definedNames>
    <definedName name="_xlnm._FilterDatabase" localSheetId="13" hidden="1">Overview!$B$2:$T$11</definedName>
    <definedName name="_xlnm.Print_Area" localSheetId="0">'Week 1'!$A$1:$I$39</definedName>
    <definedName name="_xlnm.Print_Area" localSheetId="9">'Week 10'!$A$1:$I$1</definedName>
    <definedName name="_xlnm.Print_Area" localSheetId="10">'Week 11'!$A$1:$I$1</definedName>
    <definedName name="_xlnm.Print_Area" localSheetId="11">'Week 12'!$A$1:$I$1</definedName>
    <definedName name="_xlnm.Print_Area" localSheetId="12">'Week 13'!$A$1:$I$1</definedName>
    <definedName name="_xlnm.Print_Area" localSheetId="1">'Week 2'!$A$1:$I$1</definedName>
    <definedName name="_xlnm.Print_Area" localSheetId="2">'Week 3'!$A$1:$I$1</definedName>
    <definedName name="_xlnm.Print_Area" localSheetId="3">'Week 4'!$A$1:$I$1</definedName>
    <definedName name="_xlnm.Print_Area" localSheetId="4">'Week 5'!$A$1:$I$1</definedName>
    <definedName name="_xlnm.Print_Area" localSheetId="5">'Week 6'!$A$1:$I$1</definedName>
    <definedName name="_xlnm.Print_Area" localSheetId="6">'Week 7'!$A$1:$I$1</definedName>
    <definedName name="_xlnm.Print_Area" localSheetId="7">'Week 8'!$A$1:$I$1</definedName>
    <definedName name="_xlnm.Print_Area" localSheetId="8">'Week 9'!$A$1:$I$1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3" l="1"/>
  <c r="E9" i="13"/>
  <c r="E6" i="13"/>
  <c r="E10" i="13"/>
  <c r="E3" i="13"/>
  <c r="E7" i="13"/>
  <c r="E4" i="13"/>
  <c r="E8" i="13"/>
  <c r="L19" i="41" l="1"/>
  <c r="L20" i="41"/>
  <c r="L21" i="41"/>
  <c r="L22" i="41"/>
  <c r="L19" i="43"/>
  <c r="L20" i="43"/>
  <c r="L21" i="43"/>
  <c r="L22" i="43"/>
  <c r="L19" i="42"/>
  <c r="L20" i="42"/>
  <c r="L21" i="42"/>
  <c r="L22" i="42"/>
  <c r="L19" i="44"/>
  <c r="L20" i="44"/>
  <c r="L21" i="44"/>
  <c r="L22" i="44"/>
  <c r="L19" i="45"/>
  <c r="L20" i="45"/>
  <c r="L21" i="45"/>
  <c r="L22" i="45"/>
  <c r="L19" i="46"/>
  <c r="L20" i="46"/>
  <c r="L21" i="46"/>
  <c r="L22" i="46"/>
  <c r="L19" i="47"/>
  <c r="L20" i="47"/>
  <c r="L21" i="47"/>
  <c r="L22" i="47"/>
  <c r="L19" i="48"/>
  <c r="L20" i="48"/>
  <c r="L21" i="48"/>
  <c r="L22" i="48"/>
  <c r="L19" i="49"/>
  <c r="L20" i="49"/>
  <c r="L21" i="49"/>
  <c r="L22" i="49"/>
  <c r="L19" i="50"/>
  <c r="L20" i="50"/>
  <c r="L21" i="50"/>
  <c r="L22" i="50"/>
  <c r="L19" i="51"/>
  <c r="L20" i="51"/>
  <c r="L21" i="51"/>
  <c r="L22" i="51"/>
  <c r="L19" i="54"/>
  <c r="L20" i="54"/>
  <c r="L21" i="54"/>
  <c r="L22" i="54"/>
  <c r="L18" i="41"/>
  <c r="L18" i="43"/>
  <c r="L18" i="42"/>
  <c r="L18" i="44"/>
  <c r="L18" i="45"/>
  <c r="L18" i="46"/>
  <c r="L18" i="47"/>
  <c r="L18" i="48"/>
  <c r="L18" i="49"/>
  <c r="L18" i="50"/>
  <c r="L18" i="51"/>
  <c r="L18" i="54"/>
  <c r="M5" i="41"/>
  <c r="N5" i="41"/>
  <c r="O5" i="41"/>
  <c r="M6" i="41"/>
  <c r="N6" i="41"/>
  <c r="O6" i="41"/>
  <c r="M7" i="41"/>
  <c r="N7" i="41"/>
  <c r="O7" i="41"/>
  <c r="M8" i="41"/>
  <c r="N8" i="41"/>
  <c r="O8" i="41"/>
  <c r="M9" i="41"/>
  <c r="N9" i="41"/>
  <c r="O9" i="41"/>
  <c r="M10" i="41"/>
  <c r="N10" i="41"/>
  <c r="O10" i="41"/>
  <c r="M11" i="41"/>
  <c r="N11" i="41"/>
  <c r="O11" i="41"/>
  <c r="M12" i="41"/>
  <c r="N12" i="41"/>
  <c r="O12" i="41"/>
  <c r="M5" i="43"/>
  <c r="N5" i="43"/>
  <c r="O5" i="43"/>
  <c r="M6" i="43"/>
  <c r="N6" i="43"/>
  <c r="O6" i="43"/>
  <c r="M7" i="43"/>
  <c r="N7" i="43"/>
  <c r="O7" i="43"/>
  <c r="M8" i="43"/>
  <c r="N8" i="43"/>
  <c r="O8" i="43"/>
  <c r="M9" i="43"/>
  <c r="N9" i="43"/>
  <c r="O9" i="43"/>
  <c r="M10" i="43"/>
  <c r="N10" i="43"/>
  <c r="O10" i="43"/>
  <c r="M11" i="43"/>
  <c r="N11" i="43"/>
  <c r="O11" i="43"/>
  <c r="M12" i="43"/>
  <c r="N12" i="43"/>
  <c r="O12" i="43"/>
  <c r="M5" i="42"/>
  <c r="N5" i="42"/>
  <c r="O5" i="42"/>
  <c r="M6" i="42"/>
  <c r="N6" i="42"/>
  <c r="O6" i="42"/>
  <c r="M7" i="42"/>
  <c r="N7" i="42"/>
  <c r="O7" i="42"/>
  <c r="M8" i="42"/>
  <c r="N8" i="42"/>
  <c r="O8" i="42"/>
  <c r="M9" i="42"/>
  <c r="N9" i="42"/>
  <c r="O9" i="42"/>
  <c r="M10" i="42"/>
  <c r="N10" i="42"/>
  <c r="O10" i="42"/>
  <c r="M11" i="42"/>
  <c r="N11" i="42"/>
  <c r="O11" i="42"/>
  <c r="M12" i="42"/>
  <c r="N12" i="42"/>
  <c r="O12" i="42"/>
  <c r="M5" i="44"/>
  <c r="N5" i="44"/>
  <c r="O5" i="44"/>
  <c r="M6" i="44"/>
  <c r="N6" i="44"/>
  <c r="O6" i="44"/>
  <c r="M7" i="44"/>
  <c r="N7" i="44"/>
  <c r="O7" i="44"/>
  <c r="M8" i="44"/>
  <c r="N8" i="44"/>
  <c r="O8" i="44"/>
  <c r="M9" i="44"/>
  <c r="N9" i="44"/>
  <c r="O9" i="44"/>
  <c r="M10" i="44"/>
  <c r="N10" i="44"/>
  <c r="O10" i="44"/>
  <c r="M11" i="44"/>
  <c r="N11" i="44"/>
  <c r="O11" i="44"/>
  <c r="M12" i="44"/>
  <c r="N12" i="44"/>
  <c r="O12" i="44"/>
  <c r="M5" i="45"/>
  <c r="N5" i="45"/>
  <c r="O5" i="45"/>
  <c r="M6" i="45"/>
  <c r="N6" i="45"/>
  <c r="O6" i="45"/>
  <c r="M7" i="45"/>
  <c r="N7" i="45"/>
  <c r="O7" i="45"/>
  <c r="M8" i="45"/>
  <c r="N8" i="45"/>
  <c r="O8" i="45"/>
  <c r="M9" i="45"/>
  <c r="N9" i="45"/>
  <c r="O9" i="45"/>
  <c r="M10" i="45"/>
  <c r="N10" i="45"/>
  <c r="O10" i="45"/>
  <c r="M11" i="45"/>
  <c r="N11" i="45"/>
  <c r="O11" i="45"/>
  <c r="M12" i="45"/>
  <c r="N12" i="45"/>
  <c r="O12" i="45"/>
  <c r="M5" i="46"/>
  <c r="N5" i="46"/>
  <c r="O5" i="46"/>
  <c r="M6" i="46"/>
  <c r="N6" i="46"/>
  <c r="O6" i="46"/>
  <c r="M7" i="46"/>
  <c r="N7" i="46"/>
  <c r="O7" i="46"/>
  <c r="M8" i="46"/>
  <c r="N8" i="46"/>
  <c r="O8" i="46"/>
  <c r="M9" i="46"/>
  <c r="N9" i="46"/>
  <c r="O9" i="46"/>
  <c r="M10" i="46"/>
  <c r="N10" i="46"/>
  <c r="O10" i="46"/>
  <c r="M11" i="46"/>
  <c r="N11" i="46"/>
  <c r="O11" i="46"/>
  <c r="M12" i="46"/>
  <c r="N12" i="46"/>
  <c r="O12" i="46"/>
  <c r="M5" i="47"/>
  <c r="N5" i="47"/>
  <c r="O5" i="47"/>
  <c r="M6" i="47"/>
  <c r="N6" i="47"/>
  <c r="O6" i="47"/>
  <c r="M7" i="47"/>
  <c r="N7" i="47"/>
  <c r="O7" i="47"/>
  <c r="M8" i="47"/>
  <c r="N8" i="47"/>
  <c r="O8" i="47"/>
  <c r="M9" i="47"/>
  <c r="N9" i="47"/>
  <c r="O9" i="47"/>
  <c r="M10" i="47"/>
  <c r="N10" i="47"/>
  <c r="O10" i="47"/>
  <c r="M11" i="47"/>
  <c r="N11" i="47"/>
  <c r="O11" i="47"/>
  <c r="M12" i="47"/>
  <c r="N12" i="47"/>
  <c r="O12" i="47"/>
  <c r="M5" i="48"/>
  <c r="N5" i="48"/>
  <c r="O5" i="48"/>
  <c r="M6" i="48"/>
  <c r="N6" i="48"/>
  <c r="O6" i="48"/>
  <c r="M7" i="48"/>
  <c r="N7" i="48"/>
  <c r="O7" i="48"/>
  <c r="M8" i="48"/>
  <c r="N8" i="48"/>
  <c r="O8" i="48"/>
  <c r="M9" i="48"/>
  <c r="N9" i="48"/>
  <c r="O9" i="48"/>
  <c r="M10" i="48"/>
  <c r="N10" i="48"/>
  <c r="O10" i="48"/>
  <c r="M11" i="48"/>
  <c r="N11" i="48"/>
  <c r="O11" i="48"/>
  <c r="M12" i="48"/>
  <c r="N12" i="48"/>
  <c r="O12" i="48"/>
  <c r="M5" i="49"/>
  <c r="N5" i="49"/>
  <c r="O5" i="49"/>
  <c r="M6" i="49"/>
  <c r="S6" i="49" s="1"/>
  <c r="N6" i="49"/>
  <c r="O6" i="49"/>
  <c r="M7" i="49"/>
  <c r="N7" i="49"/>
  <c r="T7" i="49" s="1"/>
  <c r="O7" i="49"/>
  <c r="M8" i="49"/>
  <c r="N8" i="49"/>
  <c r="O8" i="49"/>
  <c r="U8" i="49" s="1"/>
  <c r="M9" i="49"/>
  <c r="N9" i="49"/>
  <c r="O9" i="49"/>
  <c r="M10" i="49"/>
  <c r="S10" i="49" s="1"/>
  <c r="N10" i="49"/>
  <c r="O10" i="49"/>
  <c r="M11" i="49"/>
  <c r="N11" i="49"/>
  <c r="T11" i="49" s="1"/>
  <c r="O11" i="49"/>
  <c r="M12" i="49"/>
  <c r="N12" i="49"/>
  <c r="O12" i="49"/>
  <c r="M5" i="50"/>
  <c r="N5" i="50"/>
  <c r="O5" i="50"/>
  <c r="M6" i="50"/>
  <c r="T6" i="50" s="1"/>
  <c r="N6" i="50"/>
  <c r="O6" i="50"/>
  <c r="M7" i="50"/>
  <c r="N7" i="50"/>
  <c r="U7" i="50" s="1"/>
  <c r="O7" i="50"/>
  <c r="M8" i="50"/>
  <c r="N8" i="50"/>
  <c r="O8" i="50"/>
  <c r="V8" i="50" s="1"/>
  <c r="M9" i="50"/>
  <c r="N9" i="50"/>
  <c r="O9" i="50"/>
  <c r="M10" i="50"/>
  <c r="T10" i="50" s="1"/>
  <c r="N10" i="50"/>
  <c r="O10" i="50"/>
  <c r="M11" i="50"/>
  <c r="N11" i="50"/>
  <c r="U11" i="50" s="1"/>
  <c r="O11" i="50"/>
  <c r="M12" i="50"/>
  <c r="N12" i="50"/>
  <c r="O12" i="50"/>
  <c r="V12" i="50" s="1"/>
  <c r="M5" i="51"/>
  <c r="N5" i="51"/>
  <c r="O5" i="51"/>
  <c r="M6" i="51"/>
  <c r="U6" i="51" s="1"/>
  <c r="N6" i="51"/>
  <c r="O6" i="51"/>
  <c r="M7" i="51"/>
  <c r="N7" i="51"/>
  <c r="V7" i="51" s="1"/>
  <c r="O7" i="51"/>
  <c r="M8" i="51"/>
  <c r="N8" i="51"/>
  <c r="O8" i="51"/>
  <c r="S8" i="51" s="1"/>
  <c r="M9" i="51"/>
  <c r="N9" i="51"/>
  <c r="O9" i="51"/>
  <c r="M10" i="51"/>
  <c r="U10" i="51" s="1"/>
  <c r="N10" i="51"/>
  <c r="O10" i="51"/>
  <c r="M11" i="51"/>
  <c r="N11" i="51"/>
  <c r="V11" i="51" s="1"/>
  <c r="O11" i="51"/>
  <c r="M12" i="51"/>
  <c r="N12" i="51"/>
  <c r="O12" i="51"/>
  <c r="S12" i="51" s="1"/>
  <c r="M5" i="54"/>
  <c r="N5" i="54"/>
  <c r="O5" i="54"/>
  <c r="M6" i="54"/>
  <c r="V6" i="54" s="1"/>
  <c r="N6" i="54"/>
  <c r="O6" i="54"/>
  <c r="M7" i="54"/>
  <c r="N7" i="54"/>
  <c r="S7" i="54" s="1"/>
  <c r="O7" i="54"/>
  <c r="M8" i="54"/>
  <c r="N8" i="54"/>
  <c r="O8" i="54"/>
  <c r="T8" i="54" s="1"/>
  <c r="M9" i="54"/>
  <c r="N9" i="54"/>
  <c r="O9" i="54"/>
  <c r="M10" i="54"/>
  <c r="V10" i="54" s="1"/>
  <c r="N10" i="54"/>
  <c r="O10" i="54"/>
  <c r="M11" i="54"/>
  <c r="N11" i="54"/>
  <c r="S11" i="54" s="1"/>
  <c r="O11" i="54"/>
  <c r="M12" i="54"/>
  <c r="N12" i="54"/>
  <c r="O12" i="54"/>
  <c r="T12" i="54" s="1"/>
  <c r="L6" i="41"/>
  <c r="L7" i="41"/>
  <c r="L8" i="41"/>
  <c r="L9" i="41"/>
  <c r="L10" i="41"/>
  <c r="L11" i="41"/>
  <c r="L12" i="41"/>
  <c r="L6" i="43"/>
  <c r="L7" i="43"/>
  <c r="L8" i="43"/>
  <c r="L9" i="43"/>
  <c r="L10" i="43"/>
  <c r="L11" i="43"/>
  <c r="L12" i="43"/>
  <c r="L6" i="42"/>
  <c r="L7" i="42"/>
  <c r="L8" i="42"/>
  <c r="L9" i="42"/>
  <c r="L10" i="42"/>
  <c r="L11" i="42"/>
  <c r="L12" i="42"/>
  <c r="L6" i="44"/>
  <c r="L7" i="44"/>
  <c r="L8" i="44"/>
  <c r="L9" i="44"/>
  <c r="L10" i="44"/>
  <c r="L11" i="44"/>
  <c r="L12" i="44"/>
  <c r="L6" i="45"/>
  <c r="L7" i="45"/>
  <c r="L8" i="45"/>
  <c r="L9" i="45"/>
  <c r="L10" i="45"/>
  <c r="L11" i="45"/>
  <c r="L12" i="45"/>
  <c r="L6" i="46"/>
  <c r="L7" i="46"/>
  <c r="L8" i="46"/>
  <c r="L9" i="46"/>
  <c r="L10" i="46"/>
  <c r="L11" i="46"/>
  <c r="L12" i="46"/>
  <c r="L6" i="47"/>
  <c r="L7" i="47"/>
  <c r="L8" i="47"/>
  <c r="L9" i="47"/>
  <c r="L10" i="47"/>
  <c r="L11" i="47"/>
  <c r="L12" i="47"/>
  <c r="L6" i="48"/>
  <c r="L7" i="48"/>
  <c r="L8" i="48"/>
  <c r="L9" i="48"/>
  <c r="L10" i="48"/>
  <c r="L11" i="48"/>
  <c r="L12" i="48"/>
  <c r="L6" i="49"/>
  <c r="L7" i="49"/>
  <c r="L8" i="49"/>
  <c r="L9" i="49"/>
  <c r="L10" i="49"/>
  <c r="L11" i="49"/>
  <c r="L12" i="49"/>
  <c r="L6" i="50"/>
  <c r="L7" i="50"/>
  <c r="L8" i="50"/>
  <c r="L9" i="50"/>
  <c r="L10" i="50"/>
  <c r="L11" i="50"/>
  <c r="L12" i="50"/>
  <c r="L6" i="51"/>
  <c r="L7" i="51"/>
  <c r="L8" i="51"/>
  <c r="L9" i="51"/>
  <c r="L10" i="51"/>
  <c r="L11" i="51"/>
  <c r="L12" i="51"/>
  <c r="L6" i="54"/>
  <c r="L7" i="54"/>
  <c r="L8" i="54"/>
  <c r="L9" i="54"/>
  <c r="L10" i="54"/>
  <c r="L11" i="54"/>
  <c r="L12" i="54"/>
  <c r="L5" i="41"/>
  <c r="L5" i="43"/>
  <c r="L5" i="42"/>
  <c r="L5" i="44"/>
  <c r="L5" i="45"/>
  <c r="L5" i="46"/>
  <c r="L5" i="47"/>
  <c r="L5" i="48"/>
  <c r="L5" i="49"/>
  <c r="L5" i="50"/>
  <c r="L5" i="51"/>
  <c r="L5" i="54"/>
  <c r="T22" i="41"/>
  <c r="T21" i="41"/>
  <c r="T20" i="41"/>
  <c r="T19" i="41"/>
  <c r="T18" i="41"/>
  <c r="S11" i="41"/>
  <c r="V9" i="41"/>
  <c r="U9" i="41"/>
  <c r="T9" i="41"/>
  <c r="S9" i="41"/>
  <c r="R9" i="41"/>
  <c r="Q9" i="41"/>
  <c r="P9" i="41"/>
  <c r="S7" i="41"/>
  <c r="V5" i="41"/>
  <c r="U5" i="41"/>
  <c r="T5" i="41"/>
  <c r="S5" i="41"/>
  <c r="R5" i="41"/>
  <c r="Q5" i="41"/>
  <c r="P5" i="41"/>
  <c r="T22" i="43"/>
  <c r="T21" i="43"/>
  <c r="T20" i="43"/>
  <c r="T19" i="43"/>
  <c r="T18" i="43"/>
  <c r="Q12" i="43"/>
  <c r="V9" i="43"/>
  <c r="U9" i="43"/>
  <c r="T9" i="43"/>
  <c r="S9" i="43"/>
  <c r="R9" i="43"/>
  <c r="W9" i="43" s="1"/>
  <c r="Q9" i="43"/>
  <c r="P9" i="43"/>
  <c r="Q8" i="43"/>
  <c r="V5" i="43"/>
  <c r="U5" i="43"/>
  <c r="T5" i="43"/>
  <c r="S5" i="43"/>
  <c r="R5" i="43"/>
  <c r="W5" i="43" s="1"/>
  <c r="Q5" i="43"/>
  <c r="P5" i="43"/>
  <c r="T22" i="42"/>
  <c r="T21" i="42"/>
  <c r="T20" i="42"/>
  <c r="T19" i="42"/>
  <c r="T18" i="42"/>
  <c r="V12" i="42"/>
  <c r="T10" i="42"/>
  <c r="V9" i="42"/>
  <c r="U9" i="42"/>
  <c r="T9" i="42"/>
  <c r="S9" i="42"/>
  <c r="W9" i="42" s="1"/>
  <c r="R9" i="42"/>
  <c r="Q9" i="42"/>
  <c r="P9" i="42"/>
  <c r="Q7" i="42"/>
  <c r="V5" i="42"/>
  <c r="U5" i="42"/>
  <c r="T5" i="42"/>
  <c r="S5" i="42"/>
  <c r="R5" i="42"/>
  <c r="Q5" i="42"/>
  <c r="P5" i="42"/>
  <c r="T22" i="44"/>
  <c r="T21" i="44"/>
  <c r="T20" i="44"/>
  <c r="T19" i="44"/>
  <c r="T18" i="44"/>
  <c r="V11" i="44"/>
  <c r="V9" i="44"/>
  <c r="U9" i="44"/>
  <c r="T9" i="44"/>
  <c r="S9" i="44"/>
  <c r="R9" i="44"/>
  <c r="Q9" i="44"/>
  <c r="P9" i="44"/>
  <c r="W9" i="44" s="1"/>
  <c r="V7" i="44"/>
  <c r="V5" i="44"/>
  <c r="U5" i="44"/>
  <c r="T5" i="44"/>
  <c r="S5" i="44"/>
  <c r="R5" i="44"/>
  <c r="Q5" i="44"/>
  <c r="P5" i="44"/>
  <c r="W5" i="44" s="1"/>
  <c r="T22" i="45"/>
  <c r="T21" i="45"/>
  <c r="T20" i="45"/>
  <c r="T19" i="45"/>
  <c r="T18" i="45"/>
  <c r="T12" i="45"/>
  <c r="R10" i="45"/>
  <c r="V9" i="45"/>
  <c r="U9" i="45"/>
  <c r="T9" i="45"/>
  <c r="S9" i="45"/>
  <c r="R9" i="45"/>
  <c r="Q9" i="45"/>
  <c r="W9" i="45" s="1"/>
  <c r="P9" i="45"/>
  <c r="T8" i="45"/>
  <c r="R6" i="45"/>
  <c r="V5" i="45"/>
  <c r="U5" i="45"/>
  <c r="T5" i="45"/>
  <c r="S5" i="45"/>
  <c r="R5" i="45"/>
  <c r="Q5" i="45"/>
  <c r="P5" i="45"/>
  <c r="T22" i="46"/>
  <c r="T21" i="46"/>
  <c r="T20" i="46"/>
  <c r="T19" i="46"/>
  <c r="T18" i="46"/>
  <c r="P11" i="46"/>
  <c r="V9" i="46"/>
  <c r="U9" i="46"/>
  <c r="T9" i="46"/>
  <c r="S9" i="46"/>
  <c r="R9" i="46"/>
  <c r="W9" i="46" s="1"/>
  <c r="Q9" i="46"/>
  <c r="P9" i="46"/>
  <c r="P7" i="46"/>
  <c r="V5" i="46"/>
  <c r="U5" i="46"/>
  <c r="T5" i="46"/>
  <c r="S5" i="46"/>
  <c r="R5" i="46"/>
  <c r="W5" i="46" s="1"/>
  <c r="Q5" i="46"/>
  <c r="P5" i="46"/>
  <c r="T22" i="47"/>
  <c r="T21" i="47"/>
  <c r="T20" i="47"/>
  <c r="T19" i="47"/>
  <c r="T18" i="47"/>
  <c r="U11" i="47"/>
  <c r="V9" i="47"/>
  <c r="U9" i="47"/>
  <c r="T9" i="47"/>
  <c r="S9" i="47"/>
  <c r="W9" i="47" s="1"/>
  <c r="R9" i="47"/>
  <c r="Q9" i="47"/>
  <c r="P9" i="47"/>
  <c r="R8" i="47"/>
  <c r="P6" i="47"/>
  <c r="V5" i="47"/>
  <c r="U5" i="47"/>
  <c r="T5" i="47"/>
  <c r="S5" i="47"/>
  <c r="R5" i="47"/>
  <c r="Q5" i="47"/>
  <c r="P5" i="47"/>
  <c r="T22" i="48"/>
  <c r="T21" i="48"/>
  <c r="T20" i="48"/>
  <c r="T19" i="48"/>
  <c r="T18" i="48"/>
  <c r="U10" i="48"/>
  <c r="V9" i="48"/>
  <c r="U9" i="48"/>
  <c r="T9" i="48"/>
  <c r="S9" i="48"/>
  <c r="R9" i="48"/>
  <c r="Q9" i="48"/>
  <c r="P9" i="48"/>
  <c r="W9" i="48" s="1"/>
  <c r="U6" i="48"/>
  <c r="V5" i="48"/>
  <c r="U5" i="48"/>
  <c r="T5" i="48"/>
  <c r="S5" i="48"/>
  <c r="R5" i="48"/>
  <c r="Q5" i="48"/>
  <c r="P5" i="48"/>
  <c r="W5" i="48" s="1"/>
  <c r="T22" i="49"/>
  <c r="T21" i="49"/>
  <c r="T20" i="49"/>
  <c r="T19" i="49"/>
  <c r="T18" i="49"/>
  <c r="R12" i="49"/>
  <c r="U11" i="49"/>
  <c r="Q11" i="49"/>
  <c r="T10" i="49"/>
  <c r="P10" i="49"/>
  <c r="V9" i="49"/>
  <c r="U9" i="49"/>
  <c r="T9" i="49"/>
  <c r="S9" i="49"/>
  <c r="R9" i="49"/>
  <c r="Q9" i="49"/>
  <c r="P9" i="49"/>
  <c r="V8" i="49"/>
  <c r="R8" i="49"/>
  <c r="U7" i="49"/>
  <c r="Q7" i="49"/>
  <c r="T6" i="49"/>
  <c r="P6" i="49"/>
  <c r="V5" i="49"/>
  <c r="U5" i="49"/>
  <c r="T5" i="49"/>
  <c r="S5" i="49"/>
  <c r="R5" i="49"/>
  <c r="Q5" i="49"/>
  <c r="P5" i="49"/>
  <c r="T22" i="50"/>
  <c r="T21" i="50"/>
  <c r="T20" i="50"/>
  <c r="T19" i="50"/>
  <c r="T18" i="50"/>
  <c r="S12" i="50"/>
  <c r="V11" i="50"/>
  <c r="R11" i="50"/>
  <c r="U10" i="50"/>
  <c r="Q10" i="50"/>
  <c r="V9" i="50"/>
  <c r="U9" i="50"/>
  <c r="T9" i="50"/>
  <c r="S9" i="50"/>
  <c r="R9" i="50"/>
  <c r="Q9" i="50"/>
  <c r="P9" i="50"/>
  <c r="S8" i="50"/>
  <c r="V7" i="50"/>
  <c r="R7" i="50"/>
  <c r="U6" i="50"/>
  <c r="Q6" i="50"/>
  <c r="V5" i="50"/>
  <c r="U5" i="50"/>
  <c r="T5" i="50"/>
  <c r="S5" i="50"/>
  <c r="R5" i="50"/>
  <c r="Q5" i="50"/>
  <c r="P5" i="50"/>
  <c r="T22" i="51"/>
  <c r="T21" i="51"/>
  <c r="T20" i="51"/>
  <c r="T19" i="51"/>
  <c r="T18" i="51"/>
  <c r="T12" i="51"/>
  <c r="P12" i="51"/>
  <c r="S11" i="51"/>
  <c r="V10" i="51"/>
  <c r="R10" i="51"/>
  <c r="V9" i="51"/>
  <c r="U9" i="51"/>
  <c r="T9" i="51"/>
  <c r="S9" i="51"/>
  <c r="R9" i="51"/>
  <c r="Q9" i="51"/>
  <c r="P9" i="51"/>
  <c r="T8" i="51"/>
  <c r="P8" i="51"/>
  <c r="S7" i="51"/>
  <c r="V6" i="51"/>
  <c r="R6" i="51"/>
  <c r="V5" i="51"/>
  <c r="U5" i="51"/>
  <c r="T5" i="51"/>
  <c r="S5" i="51"/>
  <c r="R5" i="51"/>
  <c r="Q5" i="51"/>
  <c r="P5" i="51"/>
  <c r="T22" i="54"/>
  <c r="T21" i="54"/>
  <c r="T20" i="54"/>
  <c r="T19" i="54"/>
  <c r="T18" i="54"/>
  <c r="U12" i="54"/>
  <c r="Q12" i="54"/>
  <c r="T11" i="54"/>
  <c r="P11" i="54"/>
  <c r="S10" i="54"/>
  <c r="V9" i="54"/>
  <c r="U9" i="54"/>
  <c r="T9" i="54"/>
  <c r="S9" i="54"/>
  <c r="R9" i="54"/>
  <c r="Q9" i="54"/>
  <c r="P9" i="54"/>
  <c r="U8" i="54"/>
  <c r="Q8" i="54"/>
  <c r="T7" i="54"/>
  <c r="P7" i="54"/>
  <c r="S6" i="54"/>
  <c r="V5" i="54"/>
  <c r="U5" i="54"/>
  <c r="T5" i="54"/>
  <c r="S5" i="54"/>
  <c r="R5" i="54"/>
  <c r="Q5" i="54"/>
  <c r="P5" i="54"/>
  <c r="V12" i="49" l="1"/>
  <c r="U12" i="49"/>
  <c r="V12" i="48"/>
  <c r="R12" i="48"/>
  <c r="U12" i="48"/>
  <c r="Q12" i="48"/>
  <c r="T12" i="48"/>
  <c r="P12" i="48"/>
  <c r="U11" i="48"/>
  <c r="Q11" i="48"/>
  <c r="T11" i="48"/>
  <c r="W11" i="48" s="1"/>
  <c r="P11" i="48"/>
  <c r="S11" i="48"/>
  <c r="T10" i="48"/>
  <c r="P10" i="48"/>
  <c r="S10" i="48"/>
  <c r="V10" i="48"/>
  <c r="R10" i="48"/>
  <c r="V8" i="48"/>
  <c r="R8" i="48"/>
  <c r="U8" i="48"/>
  <c r="Q8" i="48"/>
  <c r="T8" i="48"/>
  <c r="W8" i="48" s="1"/>
  <c r="P8" i="48"/>
  <c r="U7" i="48"/>
  <c r="Q7" i="48"/>
  <c r="T7" i="48"/>
  <c r="W7" i="48" s="1"/>
  <c r="P7" i="48"/>
  <c r="S7" i="48"/>
  <c r="T6" i="48"/>
  <c r="P6" i="48"/>
  <c r="W6" i="48" s="1"/>
  <c r="S6" i="48"/>
  <c r="V6" i="48"/>
  <c r="R6" i="48"/>
  <c r="U12" i="47"/>
  <c r="Q12" i="47"/>
  <c r="T12" i="47"/>
  <c r="P12" i="47"/>
  <c r="S12" i="47"/>
  <c r="W12" i="47" s="1"/>
  <c r="T11" i="47"/>
  <c r="P11" i="47"/>
  <c r="S11" i="47"/>
  <c r="V11" i="47"/>
  <c r="V13" i="47" s="1"/>
  <c r="R11" i="47"/>
  <c r="S10" i="47"/>
  <c r="V10" i="47"/>
  <c r="R10" i="47"/>
  <c r="U10" i="47"/>
  <c r="Q10" i="47"/>
  <c r="U8" i="47"/>
  <c r="Q8" i="47"/>
  <c r="T8" i="47"/>
  <c r="P8" i="47"/>
  <c r="S8" i="47"/>
  <c r="T7" i="47"/>
  <c r="P7" i="47"/>
  <c r="S7" i="47"/>
  <c r="V7" i="47"/>
  <c r="R7" i="47"/>
  <c r="R13" i="47" s="1"/>
  <c r="S6" i="47"/>
  <c r="S13" i="47" s="1"/>
  <c r="V6" i="47"/>
  <c r="R6" i="47"/>
  <c r="U6" i="47"/>
  <c r="Q6" i="47"/>
  <c r="T12" i="46"/>
  <c r="P12" i="46"/>
  <c r="S12" i="46"/>
  <c r="V12" i="46"/>
  <c r="R12" i="46"/>
  <c r="S11" i="46"/>
  <c r="V11" i="46"/>
  <c r="W11" i="46" s="1"/>
  <c r="R11" i="46"/>
  <c r="U11" i="46"/>
  <c r="Q11" i="46"/>
  <c r="V10" i="46"/>
  <c r="R10" i="46"/>
  <c r="U10" i="46"/>
  <c r="Q10" i="46"/>
  <c r="T10" i="46"/>
  <c r="P10" i="46"/>
  <c r="T8" i="46"/>
  <c r="P8" i="46"/>
  <c r="S8" i="46"/>
  <c r="S13" i="46" s="1"/>
  <c r="V8" i="46"/>
  <c r="R8" i="46"/>
  <c r="S7" i="46"/>
  <c r="V7" i="46"/>
  <c r="R7" i="46"/>
  <c r="U7" i="46"/>
  <c r="Q7" i="46"/>
  <c r="V6" i="46"/>
  <c r="V13" i="46" s="1"/>
  <c r="R6" i="46"/>
  <c r="U6" i="46"/>
  <c r="Q6" i="46"/>
  <c r="T6" i="46"/>
  <c r="W6" i="46" s="1"/>
  <c r="P6" i="46"/>
  <c r="S12" i="45"/>
  <c r="V12" i="45"/>
  <c r="R12" i="45"/>
  <c r="U12" i="45"/>
  <c r="Q12" i="45"/>
  <c r="V11" i="45"/>
  <c r="R11" i="45"/>
  <c r="U11" i="45"/>
  <c r="Q11" i="45"/>
  <c r="T11" i="45"/>
  <c r="P11" i="45"/>
  <c r="W11" i="45" s="1"/>
  <c r="U10" i="45"/>
  <c r="Q10" i="45"/>
  <c r="T10" i="45"/>
  <c r="P10" i="45"/>
  <c r="S10" i="45"/>
  <c r="S8" i="45"/>
  <c r="V8" i="45"/>
  <c r="R8" i="45"/>
  <c r="W8" i="45" s="1"/>
  <c r="U8" i="45"/>
  <c r="Q8" i="45"/>
  <c r="V7" i="45"/>
  <c r="R7" i="45"/>
  <c r="R13" i="45" s="1"/>
  <c r="U7" i="45"/>
  <c r="Q7" i="45"/>
  <c r="T7" i="45"/>
  <c r="P7" i="45"/>
  <c r="U6" i="45"/>
  <c r="Q6" i="45"/>
  <c r="T6" i="45"/>
  <c r="P6" i="45"/>
  <c r="P13" i="45" s="1"/>
  <c r="W13" i="45" s="1"/>
  <c r="S6" i="45"/>
  <c r="V12" i="44"/>
  <c r="R12" i="44"/>
  <c r="U12" i="44"/>
  <c r="Q12" i="44"/>
  <c r="T12" i="44"/>
  <c r="P12" i="44"/>
  <c r="U11" i="44"/>
  <c r="Q11" i="44"/>
  <c r="T11" i="44"/>
  <c r="P11" i="44"/>
  <c r="S11" i="44"/>
  <c r="W11" i="44" s="1"/>
  <c r="T10" i="44"/>
  <c r="P10" i="44"/>
  <c r="S10" i="44"/>
  <c r="V10" i="44"/>
  <c r="R10" i="44"/>
  <c r="V8" i="44"/>
  <c r="R8" i="44"/>
  <c r="U8" i="44"/>
  <c r="W8" i="44" s="1"/>
  <c r="Q8" i="44"/>
  <c r="T8" i="44"/>
  <c r="P8" i="44"/>
  <c r="U7" i="44"/>
  <c r="Q7" i="44"/>
  <c r="T7" i="44"/>
  <c r="P7" i="44"/>
  <c r="S7" i="44"/>
  <c r="S13" i="44" s="1"/>
  <c r="T6" i="44"/>
  <c r="P6" i="44"/>
  <c r="S6" i="44"/>
  <c r="V6" i="44"/>
  <c r="V13" i="44" s="1"/>
  <c r="R6" i="44"/>
  <c r="U12" i="42"/>
  <c r="Q12" i="42"/>
  <c r="T12" i="42"/>
  <c r="T13" i="42" s="1"/>
  <c r="P12" i="42"/>
  <c r="S12" i="42"/>
  <c r="T11" i="42"/>
  <c r="P11" i="42"/>
  <c r="W11" i="42" s="1"/>
  <c r="S11" i="42"/>
  <c r="V11" i="42"/>
  <c r="R11" i="42"/>
  <c r="S10" i="42"/>
  <c r="V10" i="42"/>
  <c r="R10" i="42"/>
  <c r="U10" i="42"/>
  <c r="Q10" i="42"/>
  <c r="Q13" i="42" s="1"/>
  <c r="U8" i="42"/>
  <c r="Q8" i="42"/>
  <c r="T8" i="42"/>
  <c r="P8" i="42"/>
  <c r="P13" i="42" s="1"/>
  <c r="S8" i="42"/>
  <c r="T7" i="42"/>
  <c r="P7" i="42"/>
  <c r="S7" i="42"/>
  <c r="S13" i="42" s="1"/>
  <c r="V7" i="42"/>
  <c r="R7" i="42"/>
  <c r="S6" i="42"/>
  <c r="V6" i="42"/>
  <c r="V13" i="42" s="1"/>
  <c r="R6" i="42"/>
  <c r="U6" i="42"/>
  <c r="Q6" i="42"/>
  <c r="T12" i="43"/>
  <c r="P12" i="43"/>
  <c r="S12" i="43"/>
  <c r="V12" i="43"/>
  <c r="R12" i="43"/>
  <c r="W12" i="43" s="1"/>
  <c r="S11" i="43"/>
  <c r="V11" i="43"/>
  <c r="R11" i="43"/>
  <c r="U11" i="43"/>
  <c r="Q11" i="43"/>
  <c r="V10" i="43"/>
  <c r="R10" i="43"/>
  <c r="U10" i="43"/>
  <c r="Q10" i="43"/>
  <c r="T10" i="43"/>
  <c r="P10" i="43"/>
  <c r="T8" i="43"/>
  <c r="T13" i="43" s="1"/>
  <c r="P8" i="43"/>
  <c r="S8" i="43"/>
  <c r="V8" i="43"/>
  <c r="R8" i="43"/>
  <c r="R13" i="43" s="1"/>
  <c r="S7" i="43"/>
  <c r="V7" i="43"/>
  <c r="R7" i="43"/>
  <c r="U7" i="43"/>
  <c r="Q7" i="43"/>
  <c r="V6" i="43"/>
  <c r="R6" i="43"/>
  <c r="U6" i="43"/>
  <c r="U13" i="43" s="1"/>
  <c r="Q6" i="43"/>
  <c r="T6" i="43"/>
  <c r="P6" i="43"/>
  <c r="S12" i="41"/>
  <c r="V12" i="41"/>
  <c r="R12" i="41"/>
  <c r="U12" i="41"/>
  <c r="Q12" i="41"/>
  <c r="V11" i="41"/>
  <c r="R11" i="41"/>
  <c r="U11" i="41"/>
  <c r="Q11" i="41"/>
  <c r="W11" i="41" s="1"/>
  <c r="T11" i="41"/>
  <c r="P11" i="41"/>
  <c r="U10" i="41"/>
  <c r="Q10" i="41"/>
  <c r="T10" i="41"/>
  <c r="P10" i="41"/>
  <c r="S10" i="41"/>
  <c r="S8" i="41"/>
  <c r="S13" i="41" s="1"/>
  <c r="V8" i="41"/>
  <c r="R8" i="41"/>
  <c r="U8" i="41"/>
  <c r="Q8" i="41"/>
  <c r="V7" i="41"/>
  <c r="R7" i="41"/>
  <c r="U7" i="41"/>
  <c r="Q7" i="41"/>
  <c r="W7" i="41" s="1"/>
  <c r="T7" i="41"/>
  <c r="P7" i="41"/>
  <c r="U6" i="41"/>
  <c r="Q6" i="41"/>
  <c r="W6" i="41" s="1"/>
  <c r="T6" i="41"/>
  <c r="P6" i="41"/>
  <c r="S6" i="41"/>
  <c r="P6" i="54"/>
  <c r="P13" i="54" s="1"/>
  <c r="T6" i="54"/>
  <c r="Q7" i="54"/>
  <c r="U7" i="54"/>
  <c r="R8" i="54"/>
  <c r="V8" i="54"/>
  <c r="P10" i="54"/>
  <c r="T10" i="54"/>
  <c r="Q11" i="54"/>
  <c r="W11" i="54" s="1"/>
  <c r="U11" i="54"/>
  <c r="R12" i="54"/>
  <c r="V12" i="54"/>
  <c r="S6" i="51"/>
  <c r="S13" i="51" s="1"/>
  <c r="P7" i="51"/>
  <c r="T7" i="51"/>
  <c r="Q8" i="51"/>
  <c r="U8" i="51"/>
  <c r="W8" i="51" s="1"/>
  <c r="S10" i="51"/>
  <c r="P11" i="51"/>
  <c r="T11" i="51"/>
  <c r="Q12" i="51"/>
  <c r="W12" i="51" s="1"/>
  <c r="U12" i="51"/>
  <c r="R6" i="50"/>
  <c r="V6" i="50"/>
  <c r="S7" i="50"/>
  <c r="P8" i="50"/>
  <c r="T8" i="50"/>
  <c r="R10" i="50"/>
  <c r="V10" i="50"/>
  <c r="W10" i="50" s="1"/>
  <c r="S11" i="50"/>
  <c r="P12" i="50"/>
  <c r="T12" i="50"/>
  <c r="Q6" i="49"/>
  <c r="W6" i="49" s="1"/>
  <c r="U6" i="49"/>
  <c r="R7" i="49"/>
  <c r="V7" i="49"/>
  <c r="S8" i="49"/>
  <c r="S13" i="49" s="1"/>
  <c r="Q10" i="49"/>
  <c r="U10" i="49"/>
  <c r="R11" i="49"/>
  <c r="V11" i="49"/>
  <c r="V13" i="49" s="1"/>
  <c r="S12" i="49"/>
  <c r="R7" i="48"/>
  <c r="R11" i="48"/>
  <c r="T6" i="47"/>
  <c r="T13" i="47" s="1"/>
  <c r="V8" i="47"/>
  <c r="P10" i="47"/>
  <c r="R12" i="47"/>
  <c r="T7" i="46"/>
  <c r="W7" i="46" s="1"/>
  <c r="T11" i="46"/>
  <c r="V6" i="45"/>
  <c r="V10" i="45"/>
  <c r="Q6" i="44"/>
  <c r="Q13" i="44" s="1"/>
  <c r="S8" i="44"/>
  <c r="Q10" i="44"/>
  <c r="S12" i="44"/>
  <c r="U7" i="42"/>
  <c r="U13" i="42" s="1"/>
  <c r="Q11" i="42"/>
  <c r="S6" i="43"/>
  <c r="U8" i="43"/>
  <c r="S10" i="43"/>
  <c r="S13" i="43" s="1"/>
  <c r="U12" i="43"/>
  <c r="P8" i="41"/>
  <c r="P12" i="41"/>
  <c r="Q13" i="41"/>
  <c r="W5" i="54"/>
  <c r="Q6" i="54"/>
  <c r="U6" i="54"/>
  <c r="S8" i="54"/>
  <c r="S13" i="54" s="1"/>
  <c r="U10" i="54"/>
  <c r="R11" i="54"/>
  <c r="S12" i="54"/>
  <c r="Q7" i="51"/>
  <c r="Q13" i="51" s="1"/>
  <c r="U7" i="51"/>
  <c r="W9" i="51"/>
  <c r="P10" i="51"/>
  <c r="T10" i="51"/>
  <c r="U11" i="51"/>
  <c r="W5" i="50"/>
  <c r="S6" i="50"/>
  <c r="S13" i="50" s="1"/>
  <c r="P7" i="50"/>
  <c r="T7" i="50"/>
  <c r="Q8" i="50"/>
  <c r="U8" i="50"/>
  <c r="U13" i="50" s="1"/>
  <c r="W9" i="50"/>
  <c r="S10" i="50"/>
  <c r="P11" i="50"/>
  <c r="T11" i="50"/>
  <c r="W11" i="50" s="1"/>
  <c r="Q12" i="50"/>
  <c r="U12" i="50"/>
  <c r="U13" i="49"/>
  <c r="R6" i="49"/>
  <c r="R13" i="49" s="1"/>
  <c r="V6" i="49"/>
  <c r="S7" i="49"/>
  <c r="P8" i="49"/>
  <c r="T8" i="49"/>
  <c r="T13" i="49" s="1"/>
  <c r="R10" i="49"/>
  <c r="V10" i="49"/>
  <c r="S11" i="49"/>
  <c r="P12" i="49"/>
  <c r="W12" i="49" s="1"/>
  <c r="T12" i="49"/>
  <c r="V7" i="48"/>
  <c r="V11" i="48"/>
  <c r="Q7" i="47"/>
  <c r="W7" i="47" s="1"/>
  <c r="T10" i="47"/>
  <c r="V12" i="47"/>
  <c r="Q8" i="46"/>
  <c r="Q13" i="46" s="1"/>
  <c r="Q12" i="46"/>
  <c r="Q13" i="45"/>
  <c r="U13" i="45"/>
  <c r="S7" i="45"/>
  <c r="S13" i="45" s="1"/>
  <c r="S11" i="45"/>
  <c r="T13" i="44"/>
  <c r="U6" i="44"/>
  <c r="U13" i="44" s="1"/>
  <c r="U10" i="44"/>
  <c r="W10" i="44" s="1"/>
  <c r="P6" i="42"/>
  <c r="R8" i="42"/>
  <c r="U11" i="42"/>
  <c r="P7" i="43"/>
  <c r="P11" i="43"/>
  <c r="R6" i="41"/>
  <c r="T8" i="41"/>
  <c r="T13" i="41" s="1"/>
  <c r="R10" i="41"/>
  <c r="T12" i="41"/>
  <c r="V13" i="43"/>
  <c r="U13" i="41"/>
  <c r="R7" i="54"/>
  <c r="V7" i="54"/>
  <c r="W9" i="54"/>
  <c r="Q10" i="54"/>
  <c r="W10" i="54" s="1"/>
  <c r="V11" i="54"/>
  <c r="P6" i="51"/>
  <c r="T6" i="51"/>
  <c r="R8" i="51"/>
  <c r="V8" i="51"/>
  <c r="Q11" i="51"/>
  <c r="R12" i="51"/>
  <c r="V12" i="51"/>
  <c r="R6" i="54"/>
  <c r="P8" i="54"/>
  <c r="R10" i="54"/>
  <c r="P12" i="54"/>
  <c r="Q6" i="51"/>
  <c r="R7" i="51"/>
  <c r="R13" i="51" s="1"/>
  <c r="Q10" i="51"/>
  <c r="W10" i="51" s="1"/>
  <c r="R11" i="51"/>
  <c r="P6" i="50"/>
  <c r="Q7" i="50"/>
  <c r="Q13" i="50" s="1"/>
  <c r="R8" i="50"/>
  <c r="R13" i="50" s="1"/>
  <c r="P10" i="50"/>
  <c r="Q11" i="50"/>
  <c r="R12" i="50"/>
  <c r="P7" i="49"/>
  <c r="P13" i="49" s="1"/>
  <c r="W13" i="49" s="1"/>
  <c r="Q8" i="49"/>
  <c r="P11" i="49"/>
  <c r="Q12" i="49"/>
  <c r="Q6" i="48"/>
  <c r="Q13" i="48" s="1"/>
  <c r="S8" i="48"/>
  <c r="Q10" i="48"/>
  <c r="S12" i="48"/>
  <c r="W12" i="48" s="1"/>
  <c r="U7" i="47"/>
  <c r="Q11" i="47"/>
  <c r="W11" i="47" s="1"/>
  <c r="S6" i="46"/>
  <c r="U8" i="46"/>
  <c r="U13" i="46" s="1"/>
  <c r="S10" i="46"/>
  <c r="U12" i="46"/>
  <c r="P8" i="45"/>
  <c r="P12" i="45"/>
  <c r="R7" i="44"/>
  <c r="R13" i="44" s="1"/>
  <c r="R11" i="44"/>
  <c r="T6" i="42"/>
  <c r="V8" i="42"/>
  <c r="P10" i="42"/>
  <c r="W10" i="42" s="1"/>
  <c r="R12" i="42"/>
  <c r="T7" i="43"/>
  <c r="T11" i="43"/>
  <c r="W11" i="43" s="1"/>
  <c r="V6" i="41"/>
  <c r="V13" i="41" s="1"/>
  <c r="V10" i="41"/>
  <c r="U13" i="54"/>
  <c r="W8" i="54"/>
  <c r="T13" i="54"/>
  <c r="W12" i="54"/>
  <c r="P13" i="51"/>
  <c r="T13" i="51"/>
  <c r="W8" i="50"/>
  <c r="W12" i="50"/>
  <c r="W7" i="49"/>
  <c r="U13" i="48"/>
  <c r="T13" i="48"/>
  <c r="P13" i="47"/>
  <c r="W8" i="47"/>
  <c r="W12" i="46"/>
  <c r="V13" i="45"/>
  <c r="W12" i="45"/>
  <c r="W12" i="44"/>
  <c r="W12" i="42"/>
  <c r="R13" i="41"/>
  <c r="R13" i="54"/>
  <c r="W7" i="51"/>
  <c r="W11" i="51"/>
  <c r="P13" i="50"/>
  <c r="W7" i="50"/>
  <c r="R13" i="48"/>
  <c r="V13" i="48"/>
  <c r="U13" i="47"/>
  <c r="P13" i="46"/>
  <c r="T13" i="46"/>
  <c r="W7" i="45"/>
  <c r="W7" i="44"/>
  <c r="W7" i="42"/>
  <c r="P13" i="43"/>
  <c r="W7" i="43"/>
  <c r="W10" i="41"/>
  <c r="V13" i="54"/>
  <c r="W7" i="54"/>
  <c r="W6" i="54"/>
  <c r="V13" i="51"/>
  <c r="W6" i="51"/>
  <c r="W6" i="50"/>
  <c r="Q13" i="49"/>
  <c r="W9" i="49"/>
  <c r="W10" i="48"/>
  <c r="W10" i="47"/>
  <c r="W10" i="46"/>
  <c r="T13" i="45"/>
  <c r="W10" i="45"/>
  <c r="R13" i="42"/>
  <c r="Q13" i="43"/>
  <c r="P13" i="41"/>
  <c r="W9" i="41"/>
  <c r="W5" i="51"/>
  <c r="W5" i="47"/>
  <c r="W11" i="49"/>
  <c r="W10" i="49"/>
  <c r="P13" i="48"/>
  <c r="R13" i="46"/>
  <c r="P13" i="44"/>
  <c r="W5" i="49"/>
  <c r="W5" i="45"/>
  <c r="W5" i="41"/>
  <c r="W5" i="42"/>
  <c r="D10" i="13"/>
  <c r="D3" i="13"/>
  <c r="D4" i="13"/>
  <c r="D5" i="13"/>
  <c r="D6" i="13"/>
  <c r="D7" i="13"/>
  <c r="D8" i="13"/>
  <c r="D9" i="13"/>
  <c r="BA3" i="13"/>
  <c r="BB3" i="13"/>
  <c r="BE5" i="13"/>
  <c r="BC3" i="13"/>
  <c r="BG4" i="13"/>
  <c r="BI4" i="13"/>
  <c r="BB4" i="13"/>
  <c r="BD4" i="13"/>
  <c r="BI3" i="13"/>
  <c r="BG3" i="13"/>
  <c r="BG5" i="13"/>
  <c r="BE4" i="13"/>
  <c r="BH4" i="13"/>
  <c r="AX3" i="13"/>
  <c r="BF4" i="13"/>
  <c r="BI5" i="13"/>
  <c r="AY5" i="13"/>
  <c r="BJ3" i="13"/>
  <c r="BC5" i="13"/>
  <c r="BC4" i="13"/>
  <c r="BF3" i="13"/>
  <c r="BD5" i="13"/>
  <c r="AZ4" i="13"/>
  <c r="BA4" i="13"/>
  <c r="BE3" i="13"/>
  <c r="AX4" i="13"/>
  <c r="BJ4" i="13"/>
  <c r="AY4" i="13"/>
  <c r="BH3" i="13"/>
  <c r="AZ5" i="13"/>
  <c r="BJ5" i="13"/>
  <c r="BF5" i="13"/>
  <c r="BH5" i="13"/>
  <c r="BB5" i="13"/>
  <c r="AZ3" i="13"/>
  <c r="AY3" i="13"/>
  <c r="BA5" i="13"/>
  <c r="AX5" i="13"/>
  <c r="BD3" i="13"/>
  <c r="W13" i="41" l="1"/>
  <c r="W13" i="42"/>
  <c r="W13" i="47"/>
  <c r="W10" i="43"/>
  <c r="W6" i="45"/>
  <c r="W6" i="47"/>
  <c r="T13" i="50"/>
  <c r="W13" i="50" s="1"/>
  <c r="U13" i="51"/>
  <c r="W13" i="51" s="1"/>
  <c r="W8" i="42"/>
  <c r="W8" i="46"/>
  <c r="W8" i="49"/>
  <c r="V13" i="50"/>
  <c r="W12" i="41"/>
  <c r="Q13" i="47"/>
  <c r="W6" i="43"/>
  <c r="W6" i="42"/>
  <c r="W6" i="44"/>
  <c r="S13" i="48"/>
  <c r="W8" i="43"/>
  <c r="Q13" i="54"/>
  <c r="W8" i="41"/>
  <c r="W13" i="46"/>
  <c r="W13" i="43"/>
  <c r="W13" i="54"/>
  <c r="W13" i="44"/>
  <c r="W13" i="48"/>
  <c r="B2" i="43"/>
  <c r="C2" i="43" s="1"/>
  <c r="D2" i="43" s="1"/>
  <c r="E2" i="43" s="1"/>
  <c r="F2" i="43" s="1"/>
  <c r="G2" i="43" s="1"/>
  <c r="H2" i="43" s="1"/>
  <c r="B2" i="42"/>
  <c r="C2" i="42" s="1"/>
  <c r="D2" i="42" s="1"/>
  <c r="E2" i="42" s="1"/>
  <c r="F2" i="42" s="1"/>
  <c r="G2" i="42" s="1"/>
  <c r="H2" i="42" s="1"/>
  <c r="B2" i="44"/>
  <c r="C2" i="44" s="1"/>
  <c r="D2" i="44" s="1"/>
  <c r="E2" i="44" s="1"/>
  <c r="F2" i="44" s="1"/>
  <c r="G2" i="44" s="1"/>
  <c r="H2" i="44" s="1"/>
  <c r="B2" i="45"/>
  <c r="C2" i="45" s="1"/>
  <c r="D2" i="45" s="1"/>
  <c r="E2" i="45" s="1"/>
  <c r="F2" i="45" s="1"/>
  <c r="G2" i="45" s="1"/>
  <c r="H2" i="45" s="1"/>
  <c r="B2" i="46"/>
  <c r="C2" i="46" s="1"/>
  <c r="D2" i="46" s="1"/>
  <c r="E2" i="46" s="1"/>
  <c r="F2" i="46" s="1"/>
  <c r="G2" i="46" s="1"/>
  <c r="H2" i="46" s="1"/>
  <c r="B2" i="47"/>
  <c r="C2" i="47" s="1"/>
  <c r="D2" i="47" s="1"/>
  <c r="E2" i="47" s="1"/>
  <c r="F2" i="47" s="1"/>
  <c r="G2" i="47" s="1"/>
  <c r="H2" i="47" s="1"/>
  <c r="B2" i="48"/>
  <c r="C2" i="48" s="1"/>
  <c r="D2" i="48" s="1"/>
  <c r="E2" i="48" s="1"/>
  <c r="F2" i="48" s="1"/>
  <c r="G2" i="48" s="1"/>
  <c r="H2" i="48" s="1"/>
  <c r="B2" i="49"/>
  <c r="C2" i="49" s="1"/>
  <c r="D2" i="49" s="1"/>
  <c r="E2" i="49" s="1"/>
  <c r="F2" i="49" s="1"/>
  <c r="G2" i="49" s="1"/>
  <c r="H2" i="49" s="1"/>
  <c r="B2" i="50"/>
  <c r="C2" i="50" s="1"/>
  <c r="D2" i="50" s="1"/>
  <c r="E2" i="50" s="1"/>
  <c r="F2" i="50" s="1"/>
  <c r="G2" i="50" s="1"/>
  <c r="H2" i="50" s="1"/>
  <c r="B2" i="51"/>
  <c r="C2" i="51" s="1"/>
  <c r="D2" i="51" s="1"/>
  <c r="E2" i="51" s="1"/>
  <c r="F2" i="51" s="1"/>
  <c r="G2" i="51" s="1"/>
  <c r="H2" i="51" s="1"/>
  <c r="B2" i="54"/>
  <c r="C2" i="54" s="1"/>
  <c r="D2" i="54" s="1"/>
  <c r="E2" i="54" s="1"/>
  <c r="F2" i="54" s="1"/>
  <c r="G2" i="54" s="1"/>
  <c r="H2" i="54" s="1"/>
  <c r="B2" i="41"/>
  <c r="C2" i="41" s="1"/>
  <c r="D2" i="41" s="1"/>
  <c r="E2" i="41" s="1"/>
  <c r="F2" i="41" s="1"/>
  <c r="G2" i="41" s="1"/>
  <c r="H2" i="41" s="1"/>
  <c r="D16" i="13" l="1"/>
  <c r="D17" i="13"/>
  <c r="D18" i="13"/>
  <c r="D19" i="13"/>
  <c r="D15" i="13"/>
  <c r="P4" i="1"/>
  <c r="Q4" i="1"/>
  <c r="R4" i="1"/>
  <c r="S4" i="1"/>
  <c r="T4" i="1"/>
  <c r="U4" i="1"/>
  <c r="V4" i="1"/>
  <c r="P5" i="1"/>
  <c r="Q5" i="1"/>
  <c r="R5" i="1"/>
  <c r="S5" i="1"/>
  <c r="T5" i="1"/>
  <c r="U5" i="1"/>
  <c r="V5" i="1"/>
  <c r="P6" i="1"/>
  <c r="Q6" i="1"/>
  <c r="R6" i="1"/>
  <c r="S6" i="1"/>
  <c r="T6" i="1"/>
  <c r="U6" i="1"/>
  <c r="V6" i="1"/>
  <c r="P7" i="1"/>
  <c r="Q7" i="1"/>
  <c r="R7" i="1"/>
  <c r="S7" i="1"/>
  <c r="T7" i="1"/>
  <c r="U7" i="1"/>
  <c r="V7" i="1"/>
  <c r="P8" i="1"/>
  <c r="Q8" i="1"/>
  <c r="R8" i="1"/>
  <c r="S8" i="1"/>
  <c r="T8" i="1"/>
  <c r="U8" i="1"/>
  <c r="V8" i="1"/>
  <c r="P9" i="1"/>
  <c r="Q9" i="1"/>
  <c r="R9" i="1"/>
  <c r="S9" i="1"/>
  <c r="T9" i="1"/>
  <c r="U9" i="1"/>
  <c r="V9" i="1"/>
  <c r="P10" i="1"/>
  <c r="Q10" i="1"/>
  <c r="R10" i="1"/>
  <c r="S10" i="1"/>
  <c r="T10" i="1"/>
  <c r="U10" i="1"/>
  <c r="V10" i="1"/>
  <c r="P11" i="1"/>
  <c r="Q11" i="1"/>
  <c r="R11" i="1"/>
  <c r="S11" i="1"/>
  <c r="T11" i="1"/>
  <c r="U11" i="1"/>
  <c r="V11" i="1"/>
  <c r="T18" i="1" l="1"/>
  <c r="T19" i="1"/>
  <c r="T20" i="1"/>
  <c r="T21" i="1"/>
  <c r="T17" i="1"/>
  <c r="B2" i="1" l="1"/>
  <c r="C2" i="1" s="1"/>
  <c r="D2" i="1" s="1"/>
  <c r="E2" i="1" s="1"/>
  <c r="F2" i="1" s="1"/>
  <c r="G2" i="1" s="1"/>
  <c r="H2" i="1" s="1"/>
  <c r="P12" i="1" l="1"/>
  <c r="V12" i="1" l="1"/>
  <c r="W6" i="1"/>
  <c r="W9" i="1"/>
  <c r="W7" i="1"/>
  <c r="W8" i="1"/>
  <c r="W10" i="1"/>
  <c r="W11" i="1"/>
  <c r="W4" i="1"/>
  <c r="W5" i="1"/>
  <c r="U12" i="1" l="1"/>
  <c r="T12" i="1"/>
  <c r="R12" i="1"/>
  <c r="S12" i="1"/>
  <c r="Q12" i="1" l="1"/>
  <c r="W12" i="1" s="1"/>
  <c r="BL5" i="13" l="1"/>
  <c r="BK5" i="13"/>
  <c r="BL3" i="13"/>
  <c r="BK3" i="13"/>
  <c r="BL4" i="13"/>
  <c r="BK4" i="13"/>
  <c r="H19" i="13"/>
  <c r="M3" i="13"/>
  <c r="K6" i="13"/>
  <c r="E18" i="13"/>
  <c r="M15" i="13"/>
  <c r="J7" i="13"/>
  <c r="I5" i="13"/>
  <c r="G5" i="13"/>
  <c r="Q8" i="13"/>
  <c r="N18" i="13"/>
  <c r="I8" i="13"/>
  <c r="N19" i="13"/>
  <c r="H10" i="13"/>
  <c r="K19" i="13"/>
  <c r="I6" i="13"/>
  <c r="M6" i="13"/>
  <c r="Q5" i="13"/>
  <c r="P18" i="13"/>
  <c r="J9" i="13"/>
  <c r="Q10" i="13"/>
  <c r="L8" i="13"/>
  <c r="Q15" i="13"/>
  <c r="P3" i="13"/>
  <c r="Q4" i="13"/>
  <c r="I4" i="13"/>
  <c r="K15" i="13"/>
  <c r="L9" i="13"/>
  <c r="N10" i="13"/>
  <c r="F17" i="13"/>
  <c r="E15" i="13"/>
  <c r="F9" i="13"/>
  <c r="O10" i="13"/>
  <c r="M16" i="13"/>
  <c r="F8" i="13"/>
  <c r="O4" i="13"/>
  <c r="L19" i="13"/>
  <c r="Q17" i="13"/>
  <c r="J5" i="13"/>
  <c r="G9" i="13"/>
  <c r="H6" i="13"/>
  <c r="E17" i="13"/>
  <c r="K5" i="13"/>
  <c r="K18" i="13"/>
  <c r="G16" i="13"/>
  <c r="K3" i="13"/>
  <c r="M19" i="13"/>
  <c r="L6" i="13"/>
  <c r="K7" i="13"/>
  <c r="L17" i="13"/>
  <c r="F7" i="13"/>
  <c r="F5" i="13"/>
  <c r="H4" i="13"/>
  <c r="G4" i="13"/>
  <c r="I15" i="13"/>
  <c r="I18" i="13"/>
  <c r="O9" i="13"/>
  <c r="F16" i="13"/>
  <c r="I17" i="13"/>
  <c r="J8" i="13"/>
  <c r="I7" i="13"/>
  <c r="N8" i="13"/>
  <c r="E19" i="13"/>
  <c r="L15" i="13"/>
  <c r="O19" i="13"/>
  <c r="F4" i="13"/>
  <c r="G6" i="13"/>
  <c r="P4" i="13"/>
  <c r="I16" i="13"/>
  <c r="J17" i="13"/>
  <c r="G18" i="13"/>
  <c r="P9" i="13"/>
  <c r="K17" i="13"/>
  <c r="I19" i="13"/>
  <c r="P6" i="13"/>
  <c r="O7" i="13"/>
  <c r="K16" i="13"/>
  <c r="Q7" i="13"/>
  <c r="G19" i="13"/>
  <c r="Q16" i="13"/>
  <c r="P8" i="13"/>
  <c r="H3" i="13"/>
  <c r="O17" i="13"/>
  <c r="N15" i="13"/>
  <c r="M5" i="13"/>
  <c r="M4" i="13"/>
  <c r="L4" i="13"/>
  <c r="N17" i="13"/>
  <c r="H8" i="13"/>
  <c r="K10" i="13"/>
  <c r="I10" i="13"/>
  <c r="J10" i="13"/>
  <c r="O3" i="13"/>
  <c r="E16" i="13"/>
  <c r="M8" i="13"/>
  <c r="Q6" i="13"/>
  <c r="J3" i="13"/>
  <c r="G17" i="13"/>
  <c r="M17" i="13"/>
  <c r="H16" i="13"/>
  <c r="I3" i="13"/>
  <c r="O6" i="13"/>
  <c r="F18" i="13"/>
  <c r="N6" i="13"/>
  <c r="P19" i="13"/>
  <c r="F19" i="13"/>
  <c r="Q19" i="13"/>
  <c r="J16" i="13"/>
  <c r="N16" i="13"/>
  <c r="M10" i="13"/>
  <c r="K8" i="13"/>
  <c r="I9" i="13"/>
  <c r="H5" i="13"/>
  <c r="O18" i="13"/>
  <c r="M18" i="13"/>
  <c r="M9" i="13"/>
  <c r="G7" i="13"/>
  <c r="F15" i="13"/>
  <c r="F10" i="13"/>
  <c r="J18" i="13"/>
  <c r="P10" i="13"/>
  <c r="K4" i="13"/>
  <c r="L18" i="13"/>
  <c r="O16" i="13"/>
  <c r="P7" i="13"/>
  <c r="G8" i="13"/>
  <c r="G10" i="13"/>
  <c r="K9" i="13"/>
  <c r="G3" i="13"/>
  <c r="Q18" i="13"/>
  <c r="P15" i="13"/>
  <c r="L3" i="13"/>
  <c r="L10" i="13"/>
  <c r="Q3" i="13"/>
  <c r="J19" i="13"/>
  <c r="P16" i="13"/>
  <c r="F3" i="13"/>
  <c r="O8" i="13"/>
  <c r="H17" i="13"/>
  <c r="N7" i="13"/>
  <c r="P5" i="13"/>
  <c r="Q9" i="13"/>
  <c r="O5" i="13"/>
  <c r="L7" i="13"/>
  <c r="L5" i="13"/>
  <c r="N4" i="13"/>
  <c r="N3" i="13"/>
  <c r="F6" i="13"/>
  <c r="J4" i="13"/>
  <c r="J15" i="13"/>
  <c r="N5" i="13"/>
  <c r="H18" i="13"/>
  <c r="J6" i="13"/>
  <c r="H9" i="13"/>
  <c r="M7" i="13"/>
  <c r="L16" i="13"/>
  <c r="H15" i="13"/>
  <c r="O15" i="13"/>
  <c r="H7" i="13"/>
  <c r="N9" i="13"/>
  <c r="G15" i="13"/>
  <c r="P17" i="13"/>
  <c r="R6" i="13" l="1"/>
  <c r="S6" i="13"/>
  <c r="R8" i="13"/>
  <c r="S8" i="13"/>
  <c r="R10" i="13"/>
  <c r="S10" i="13"/>
  <c r="R4" i="13"/>
  <c r="S4" i="13"/>
  <c r="S5" i="13"/>
  <c r="R5" i="13"/>
  <c r="R15" i="13"/>
  <c r="S3" i="13"/>
  <c r="R3" i="13"/>
  <c r="R18" i="13"/>
  <c r="R17" i="13"/>
  <c r="R16" i="13"/>
  <c r="R7" i="13"/>
  <c r="S7" i="13"/>
  <c r="R9" i="13"/>
  <c r="S9" i="13"/>
  <c r="R19" i="13"/>
  <c r="R11" i="13" l="1"/>
  <c r="T8" i="13" s="1"/>
  <c r="T3" i="13"/>
  <c r="T5" i="13"/>
  <c r="T9" i="13"/>
  <c r="T7" i="13" l="1"/>
  <c r="T6" i="13"/>
  <c r="S11" i="13"/>
  <c r="T4" i="13"/>
  <c r="T10" i="13"/>
</calcChain>
</file>

<file path=xl/sharedStrings.xml><?xml version="1.0" encoding="utf-8"?>
<sst xmlns="http://schemas.openxmlformats.org/spreadsheetml/2006/main" count="870" uniqueCount="194">
  <si>
    <t>Week 1:</t>
  </si>
  <si>
    <t>Work</t>
  </si>
  <si>
    <t>Sun</t>
  </si>
  <si>
    <t>Mon</t>
  </si>
  <si>
    <t>Tue</t>
  </si>
  <si>
    <t>Wed</t>
  </si>
  <si>
    <t>Thur</t>
  </si>
  <si>
    <t>Fri</t>
  </si>
  <si>
    <t>Sat</t>
  </si>
  <si>
    <t>#</t>
  </si>
  <si>
    <t>Main Categories</t>
  </si>
  <si>
    <t>Label1</t>
  </si>
  <si>
    <t>Label2</t>
  </si>
  <si>
    <t>Label3</t>
  </si>
  <si>
    <t>Tues</t>
  </si>
  <si>
    <t>Thurs</t>
  </si>
  <si>
    <t>Total</t>
  </si>
  <si>
    <t>TOTAL</t>
  </si>
  <si>
    <t>Personal</t>
  </si>
  <si>
    <t>Habit Tracker</t>
  </si>
  <si>
    <t xml:space="preserve">Habit </t>
  </si>
  <si>
    <t>Week 2:</t>
  </si>
  <si>
    <t>Week 3:</t>
  </si>
  <si>
    <t>Week 4:</t>
  </si>
  <si>
    <t>Week 5:</t>
  </si>
  <si>
    <t>Week 6:</t>
  </si>
  <si>
    <t>Week 7:</t>
  </si>
  <si>
    <t>Week 8:</t>
  </si>
  <si>
    <t>Week 9:</t>
  </si>
  <si>
    <t>Week 10:</t>
  </si>
  <si>
    <t>Week 11:</t>
  </si>
  <si>
    <t>Week 12:</t>
  </si>
  <si>
    <t>Week 13: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</si>
  <si>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</si>
  <si>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</si>
  <si>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</si>
  <si>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</si>
  <si>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</si>
  <si>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</si>
  <si>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</si>
  <si>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</si>
  <si>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</si>
  <si>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</si>
  <si>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</si>
  <si>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</si>
  <si>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</si>
  <si>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AVERAGE</t>
  </si>
  <si>
    <t>w20</t>
  </si>
  <si>
    <t>w21</t>
  </si>
  <si>
    <t>w22</t>
  </si>
  <si>
    <t>w23</t>
  </si>
  <si>
    <t>w24</t>
  </si>
  <si>
    <t>w25</t>
  </si>
  <si>
    <t>w26</t>
  </si>
  <si>
    <t>w27</t>
  </si>
  <si>
    <t>t37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</si>
  <si>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</si>
  <si>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</si>
  <si>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</si>
  <si>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</si>
  <si>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</si>
  <si>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</si>
  <si>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</si>
  <si>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</si>
  <si>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</si>
  <si>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</si>
  <si>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</si>
  <si>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</si>
  <si>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</si>
  <si>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</si>
  <si>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</si>
  <si>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</si>
  <si>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</si>
  <si>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</si>
  <si>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</si>
  <si>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</si>
  <si>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</si>
  <si>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</si>
  <si>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</si>
  <si>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</si>
  <si>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</si>
  <si>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</si>
  <si>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</si>
  <si>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</si>
  <si>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</si>
  <si>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</si>
  <si>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</si>
  <si>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</si>
  <si>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</si>
  <si>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</si>
  <si>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</si>
  <si>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</si>
  <si>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</si>
  <si>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</si>
  <si>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</si>
  <si>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</si>
  <si>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</si>
  <si>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</si>
  <si>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</si>
  <si>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</si>
  <si>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u4</t>
  </si>
  <si>
    <t>u5</t>
  </si>
  <si>
    <t>u6</t>
  </si>
  <si>
    <t>u7</t>
  </si>
  <si>
    <t>u8</t>
  </si>
  <si>
    <t>u9</t>
  </si>
  <si>
    <t>u10</t>
  </si>
  <si>
    <t>u11</t>
  </si>
  <si>
    <t>u12</t>
  </si>
  <si>
    <t>u13</t>
  </si>
  <si>
    <t>u14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</si>
  <si>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</si>
  <si>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</si>
  <si>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</si>
  <si>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</si>
  <si>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</si>
  <si>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</si>
  <si>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</si>
  <si>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</si>
  <si>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</si>
  <si>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</si>
  <si>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</si>
  <si>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sun</t>
  </si>
  <si>
    <t>mon</t>
  </si>
  <si>
    <t>wed</t>
  </si>
  <si>
    <t>fri</t>
  </si>
  <si>
    <t>tues</t>
  </si>
  <si>
    <t>thurs</t>
  </si>
  <si>
    <t>sat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</si>
  <si>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</si>
  <si>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</si>
  <si>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</si>
  <si>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</si>
  <si>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</si>
  <si>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</si>
  <si>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</si>
  <si>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</si>
  <si>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</si>
  <si>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</si>
  <si>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</si>
  <si>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Label Calculator</t>
  </si>
  <si>
    <t xml:space="preserve">Label </t>
  </si>
  <si>
    <t>wtrav</t>
  </si>
  <si>
    <t>mng</t>
  </si>
  <si>
    <t>Sleep</t>
  </si>
  <si>
    <t>Health</t>
  </si>
  <si>
    <t>Spiritual</t>
  </si>
  <si>
    <t>Social</t>
  </si>
  <si>
    <t>Relax</t>
  </si>
  <si>
    <t>Tasks</t>
  </si>
  <si>
    <t>Q4:Q13</t>
  </si>
  <si>
    <t>R$4:R$13</t>
  </si>
  <si>
    <t>S$4:S$13</t>
  </si>
  <si>
    <t>T$4:T$13</t>
  </si>
  <si>
    <t>U$4:U$13</t>
  </si>
  <si>
    <t>V$4:V$13</t>
  </si>
  <si>
    <t>W$4:W$13</t>
  </si>
  <si>
    <t>t33</t>
  </si>
  <si>
    <t>t34</t>
  </si>
  <si>
    <t>t35</t>
  </si>
  <si>
    <t>t36</t>
  </si>
  <si>
    <t>AQ3</t>
  </si>
  <si>
    <t>AQ10</t>
  </si>
  <si>
    <t>AQ17</t>
  </si>
  <si>
    <t>AQ24</t>
  </si>
  <si>
    <t>AQ31</t>
  </si>
  <si>
    <t>AQ38</t>
  </si>
  <si>
    <t>Routine</t>
  </si>
  <si>
    <t>nap</t>
  </si>
  <si>
    <t>gym</t>
  </si>
  <si>
    <t>eat</t>
  </si>
  <si>
    <t>rout</t>
  </si>
  <si>
    <t>friends</t>
  </si>
  <si>
    <t>lax</t>
  </si>
  <si>
    <t>Programs</t>
  </si>
  <si>
    <t>swift</t>
  </si>
  <si>
    <t>date</t>
  </si>
  <si>
    <t>family</t>
  </si>
  <si>
    <t>travel</t>
  </si>
  <si>
    <t>School</t>
  </si>
  <si>
    <t>bed</t>
  </si>
  <si>
    <t>class</t>
  </si>
  <si>
    <t>HW</t>
  </si>
  <si>
    <t>work</t>
  </si>
  <si>
    <t>clean</t>
  </si>
  <si>
    <t>run</t>
  </si>
  <si>
    <t>meditate</t>
  </si>
  <si>
    <t>journal</t>
  </si>
  <si>
    <t>fun</t>
  </si>
  <si>
    <t>Got on Social Media</t>
  </si>
  <si>
    <t>Ate sweets</t>
  </si>
  <si>
    <t>Woke up early</t>
  </si>
  <si>
    <t>Activities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</si>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</sst>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;@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3" tint="0.3999755851924192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1">
    <xf numFmtId="0" fontId="0" fillId="0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" fillId="2" borderId="1">
      <alignment horizontal="center" vertical="center" wrapText="1"/>
    </xf>
    <xf numFmtId="0" fontId="10" fillId="13" borderId="20" applyNumberFormat="0" applyAlignment="0" applyProtection="0"/>
    <xf numFmtId="0" fontId="10" fillId="13" borderId="20" applyNumberFormat="0" applyAlignment="0" applyProtection="0"/>
    <xf numFmtId="0" fontId="10" fillId="13" borderId="20" applyNumberFormat="0" applyAlignment="0" applyProtection="0"/>
    <xf numFmtId="0" fontId="11" fillId="27" borderId="21" applyNumberFormat="0" applyAlignment="0" applyProtection="0"/>
    <xf numFmtId="0" fontId="11" fillId="27" borderId="21" applyNumberFormat="0" applyAlignment="0" applyProtection="0"/>
    <xf numFmtId="0" fontId="11" fillId="27" borderId="21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20" fillId="0" borderId="22" applyNumberFormat="0" applyFill="0" applyAlignment="0" applyProtection="0"/>
    <xf numFmtId="0" fontId="20" fillId="0" borderId="22" applyNumberFormat="0" applyFill="0" applyAlignment="0" applyProtection="0"/>
    <xf numFmtId="0" fontId="20" fillId="0" borderId="22" applyNumberFormat="0" applyFill="0" applyAlignment="0" applyProtection="0"/>
    <xf numFmtId="0" fontId="21" fillId="0" borderId="23" applyNumberFormat="0" applyFill="0" applyAlignment="0" applyProtection="0"/>
    <xf numFmtId="0" fontId="21" fillId="0" borderId="23" applyNumberFormat="0" applyFill="0" applyAlignment="0" applyProtection="0"/>
    <xf numFmtId="0" fontId="21" fillId="0" borderId="23" applyNumberFormat="0" applyFill="0" applyAlignment="0" applyProtection="0"/>
    <xf numFmtId="0" fontId="22" fillId="0" borderId="24" applyNumberFormat="0" applyFill="0" applyAlignment="0" applyProtection="0"/>
    <xf numFmtId="0" fontId="22" fillId="0" borderId="24" applyNumberFormat="0" applyFill="0" applyAlignment="0" applyProtection="0"/>
    <xf numFmtId="0" fontId="22" fillId="0" borderId="24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7" borderId="20" applyNumberFormat="0" applyAlignment="0" applyProtection="0"/>
    <xf numFmtId="0" fontId="14" fillId="7" borderId="20" applyNumberFormat="0" applyAlignment="0" applyProtection="0"/>
    <xf numFmtId="0" fontId="14" fillId="7" borderId="20" applyNumberFormat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9" borderId="26" applyNumberFormat="0" applyFont="0" applyAlignment="0" applyProtection="0"/>
    <xf numFmtId="0" fontId="2" fillId="9" borderId="26" applyNumberFormat="0" applyFont="0" applyAlignment="0" applyProtection="0"/>
    <xf numFmtId="0" fontId="2" fillId="9" borderId="26" applyNumberFormat="0" applyFont="0" applyAlignment="0" applyProtection="0"/>
    <xf numFmtId="0" fontId="17" fillId="13" borderId="27" applyNumberFormat="0" applyAlignment="0" applyProtection="0"/>
    <xf numFmtId="0" fontId="17" fillId="13" borderId="27" applyNumberFormat="0" applyAlignment="0" applyProtection="0"/>
    <xf numFmtId="0" fontId="17" fillId="13" borderId="27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8" fillId="0" borderId="28" applyNumberFormat="0" applyFill="0" applyAlignment="0" applyProtection="0"/>
    <xf numFmtId="0" fontId="18" fillId="0" borderId="2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1" xfId="0" applyFont="1" applyBorder="1"/>
    <xf numFmtId="0" fontId="3" fillId="2" borderId="2" xfId="0" applyFont="1" applyFill="1" applyBorder="1" applyAlignment="1">
      <alignment horizontal="center"/>
    </xf>
    <xf numFmtId="20" fontId="2" fillId="0" borderId="3" xfId="0" applyNumberFormat="1" applyFont="1" applyBorder="1"/>
    <xf numFmtId="0" fontId="0" fillId="3" borderId="0" xfId="0" applyFill="1"/>
    <xf numFmtId="0" fontId="3" fillId="2" borderId="1" xfId="0" applyFont="1" applyFill="1" applyBorder="1"/>
    <xf numFmtId="0" fontId="0" fillId="4" borderId="1" xfId="0" applyFill="1" applyBorder="1" applyAlignment="1">
      <alignment horizontal="center"/>
    </xf>
    <xf numFmtId="0" fontId="0" fillId="0" borderId="1" xfId="0" applyBorder="1"/>
    <xf numFmtId="0" fontId="2" fillId="3" borderId="0" xfId="0" applyFont="1" applyFill="1"/>
    <xf numFmtId="0" fontId="2" fillId="4" borderId="1" xfId="0" applyFont="1" applyFill="1" applyBorder="1"/>
    <xf numFmtId="0" fontId="3" fillId="2" borderId="3" xfId="0" applyFont="1" applyFill="1" applyBorder="1"/>
    <xf numFmtId="0" fontId="2" fillId="4" borderId="3" xfId="0" applyFont="1" applyFill="1" applyBorder="1"/>
    <xf numFmtId="0" fontId="2" fillId="0" borderId="0" xfId="0" applyFont="1"/>
    <xf numFmtId="2" fontId="0" fillId="0" borderId="8" xfId="0" applyNumberFormat="1" applyBorder="1"/>
    <xf numFmtId="0" fontId="3" fillId="5" borderId="6" xfId="0" applyFont="1" applyFill="1" applyBorder="1" applyAlignment="1">
      <alignment horizontal="center"/>
    </xf>
    <xf numFmtId="0" fontId="3" fillId="2" borderId="13" xfId="0" applyFont="1" applyFill="1" applyBorder="1"/>
    <xf numFmtId="0" fontId="0" fillId="0" borderId="15" xfId="0" applyBorder="1"/>
    <xf numFmtId="1" fontId="0" fillId="0" borderId="0" xfId="0" applyNumberFormat="1"/>
    <xf numFmtId="0" fontId="3" fillId="2" borderId="10" xfId="0" applyFont="1" applyFill="1" applyBorder="1"/>
    <xf numFmtId="1" fontId="0" fillId="0" borderId="18" xfId="0" applyNumberFormat="1" applyBorder="1"/>
    <xf numFmtId="1" fontId="0" fillId="0" borderId="14" xfId="0" applyNumberFormat="1" applyBorder="1"/>
    <xf numFmtId="0" fontId="4" fillId="0" borderId="0" xfId="0" applyFont="1"/>
    <xf numFmtId="0" fontId="0" fillId="0" borderId="17" xfId="0" applyBorder="1"/>
    <xf numFmtId="0" fontId="3" fillId="2" borderId="18" xfId="0" applyFont="1" applyFill="1" applyBorder="1"/>
    <xf numFmtId="0" fontId="0" fillId="4" borderId="14" xfId="0" applyFill="1" applyBorder="1"/>
    <xf numFmtId="20" fontId="0" fillId="0" borderId="0" xfId="0" applyNumberFormat="1"/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0" fillId="0" borderId="7" xfId="0" applyBorder="1"/>
    <xf numFmtId="0" fontId="0" fillId="0" borderId="9" xfId="0" applyBorder="1"/>
    <xf numFmtId="1" fontId="0" fillId="0" borderId="19" xfId="0" applyNumberFormat="1" applyBorder="1"/>
    <xf numFmtId="164" fontId="0" fillId="0" borderId="0" xfId="0" applyNumberFormat="1"/>
    <xf numFmtId="9" fontId="0" fillId="0" borderId="0" xfId="17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5" borderId="0" xfId="0" applyFont="1" applyFill="1"/>
    <xf numFmtId="0" fontId="28" fillId="0" borderId="1" xfId="0" applyFont="1" applyBorder="1"/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01">
    <cellStyle name="20% - Accent1 2" xfId="1" xr:uid="{00000000-0005-0000-0000-000000000000}"/>
    <cellStyle name="20% - Accent1 3" xfId="2" xr:uid="{00000000-0005-0000-0000-000001000000}"/>
    <cellStyle name="20% - Accent1 4" xfId="3" xr:uid="{00000000-0005-0000-0000-000002000000}"/>
    <cellStyle name="20% - Accent2 2" xfId="4" xr:uid="{00000000-0005-0000-0000-000003000000}"/>
    <cellStyle name="20% - Accent2 3" xfId="5" xr:uid="{00000000-0005-0000-0000-000004000000}"/>
    <cellStyle name="20% - Accent2 4" xfId="6" xr:uid="{00000000-0005-0000-0000-000005000000}"/>
    <cellStyle name="20% - Accent3 2" xfId="7" xr:uid="{00000000-0005-0000-0000-000006000000}"/>
    <cellStyle name="20% - Accent3 3" xfId="8" xr:uid="{00000000-0005-0000-0000-000007000000}"/>
    <cellStyle name="20% - Accent3 4" xfId="9" xr:uid="{00000000-0005-0000-0000-000008000000}"/>
    <cellStyle name="20% - Accent4 2" xfId="10" xr:uid="{00000000-0005-0000-0000-000009000000}"/>
    <cellStyle name="20% - Accent4 3" xfId="11" xr:uid="{00000000-0005-0000-0000-00000A000000}"/>
    <cellStyle name="20% - Accent4 4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5 4" xfId="15" xr:uid="{00000000-0005-0000-0000-00000E000000}"/>
    <cellStyle name="20% - Accent6 2" xfId="16" xr:uid="{00000000-0005-0000-0000-00000F000000}"/>
    <cellStyle name="20% - Accent6 3" xfId="17" xr:uid="{00000000-0005-0000-0000-000010000000}"/>
    <cellStyle name="20% - Accent6 4" xfId="18" xr:uid="{00000000-0005-0000-0000-000011000000}"/>
    <cellStyle name="40% - Accent1 2" xfId="19" xr:uid="{00000000-0005-0000-0000-000012000000}"/>
    <cellStyle name="40% - Accent1 3" xfId="20" xr:uid="{00000000-0005-0000-0000-000013000000}"/>
    <cellStyle name="40% - Accent1 4" xfId="21" xr:uid="{00000000-0005-0000-0000-000014000000}"/>
    <cellStyle name="40% - Accent2 2" xfId="22" xr:uid="{00000000-0005-0000-0000-000015000000}"/>
    <cellStyle name="40% - Accent2 3" xfId="23" xr:uid="{00000000-0005-0000-0000-000016000000}"/>
    <cellStyle name="40% - Accent2 4" xfId="24" xr:uid="{00000000-0005-0000-0000-000017000000}"/>
    <cellStyle name="40% - Accent3 2" xfId="25" xr:uid="{00000000-0005-0000-0000-000018000000}"/>
    <cellStyle name="40% - Accent3 3" xfId="26" xr:uid="{00000000-0005-0000-0000-000019000000}"/>
    <cellStyle name="40% - Accent3 4" xfId="27" xr:uid="{00000000-0005-0000-0000-00001A000000}"/>
    <cellStyle name="40% - Accent4 2" xfId="28" xr:uid="{00000000-0005-0000-0000-00001B000000}"/>
    <cellStyle name="40% - Accent4 3" xfId="29" xr:uid="{00000000-0005-0000-0000-00001C000000}"/>
    <cellStyle name="40% - Accent4 4" xfId="30" xr:uid="{00000000-0005-0000-0000-00001D000000}"/>
    <cellStyle name="40% - Accent5 2" xfId="31" xr:uid="{00000000-0005-0000-0000-00001E000000}"/>
    <cellStyle name="40% - Accent5 3" xfId="32" xr:uid="{00000000-0005-0000-0000-00001F000000}"/>
    <cellStyle name="40% - Accent5 4" xfId="33" xr:uid="{00000000-0005-0000-0000-000020000000}"/>
    <cellStyle name="40% - Accent6 2" xfId="34" xr:uid="{00000000-0005-0000-0000-000021000000}"/>
    <cellStyle name="40% - Accent6 3" xfId="35" xr:uid="{00000000-0005-0000-0000-000022000000}"/>
    <cellStyle name="40% - Accent6 4" xfId="36" xr:uid="{00000000-0005-0000-0000-000023000000}"/>
    <cellStyle name="60% - Accent1 2" xfId="37" xr:uid="{00000000-0005-0000-0000-000024000000}"/>
    <cellStyle name="60% - Accent1 3" xfId="38" xr:uid="{00000000-0005-0000-0000-000025000000}"/>
    <cellStyle name="60% - Accent1 4" xfId="39" xr:uid="{00000000-0005-0000-0000-000026000000}"/>
    <cellStyle name="60% - Accent2 2" xfId="40" xr:uid="{00000000-0005-0000-0000-000027000000}"/>
    <cellStyle name="60% - Accent2 3" xfId="41" xr:uid="{00000000-0005-0000-0000-000028000000}"/>
    <cellStyle name="60% - Accent2 4" xfId="42" xr:uid="{00000000-0005-0000-0000-000029000000}"/>
    <cellStyle name="60% - Accent3 2" xfId="43" xr:uid="{00000000-0005-0000-0000-00002A000000}"/>
    <cellStyle name="60% - Accent3 3" xfId="44" xr:uid="{00000000-0005-0000-0000-00002B000000}"/>
    <cellStyle name="60% - Accent3 4" xfId="45" xr:uid="{00000000-0005-0000-0000-00002C000000}"/>
    <cellStyle name="60% - Accent4 2" xfId="46" xr:uid="{00000000-0005-0000-0000-00002D000000}"/>
    <cellStyle name="60% - Accent4 3" xfId="47" xr:uid="{00000000-0005-0000-0000-00002E000000}"/>
    <cellStyle name="60% - Accent4 4" xfId="48" xr:uid="{00000000-0005-0000-0000-00002F000000}"/>
    <cellStyle name="60% - Accent5 2" xfId="49" xr:uid="{00000000-0005-0000-0000-000030000000}"/>
    <cellStyle name="60% - Accent5 3" xfId="50" xr:uid="{00000000-0005-0000-0000-000031000000}"/>
    <cellStyle name="60% - Accent5 4" xfId="51" xr:uid="{00000000-0005-0000-0000-000032000000}"/>
    <cellStyle name="60% - Accent6 2" xfId="52" xr:uid="{00000000-0005-0000-0000-000033000000}"/>
    <cellStyle name="60% - Accent6 3" xfId="53" xr:uid="{00000000-0005-0000-0000-000034000000}"/>
    <cellStyle name="60% - Accent6 4" xfId="54" xr:uid="{00000000-0005-0000-0000-000035000000}"/>
    <cellStyle name="Accent1 2" xfId="55" xr:uid="{00000000-0005-0000-0000-000036000000}"/>
    <cellStyle name="Accent1 3" xfId="56" xr:uid="{00000000-0005-0000-0000-000037000000}"/>
    <cellStyle name="Accent1 4" xfId="57" xr:uid="{00000000-0005-0000-0000-000038000000}"/>
    <cellStyle name="Accent2 2" xfId="58" xr:uid="{00000000-0005-0000-0000-000039000000}"/>
    <cellStyle name="Accent2 3" xfId="59" xr:uid="{00000000-0005-0000-0000-00003A000000}"/>
    <cellStyle name="Accent2 4" xfId="60" xr:uid="{00000000-0005-0000-0000-00003B000000}"/>
    <cellStyle name="Accent3 2" xfId="61" xr:uid="{00000000-0005-0000-0000-00003C000000}"/>
    <cellStyle name="Accent3 3" xfId="62" xr:uid="{00000000-0005-0000-0000-00003D000000}"/>
    <cellStyle name="Accent3 4" xfId="63" xr:uid="{00000000-0005-0000-0000-00003E000000}"/>
    <cellStyle name="Accent4 2" xfId="64" xr:uid="{00000000-0005-0000-0000-00003F000000}"/>
    <cellStyle name="Accent4 3" xfId="65" xr:uid="{00000000-0005-0000-0000-000040000000}"/>
    <cellStyle name="Accent4 4" xfId="66" xr:uid="{00000000-0005-0000-0000-000041000000}"/>
    <cellStyle name="Accent5 2" xfId="67" xr:uid="{00000000-0005-0000-0000-000042000000}"/>
    <cellStyle name="Accent5 3" xfId="68" xr:uid="{00000000-0005-0000-0000-000043000000}"/>
    <cellStyle name="Accent5 4" xfId="69" xr:uid="{00000000-0005-0000-0000-000044000000}"/>
    <cellStyle name="Accent6 2" xfId="70" xr:uid="{00000000-0005-0000-0000-000045000000}"/>
    <cellStyle name="Accent6 3" xfId="71" xr:uid="{00000000-0005-0000-0000-000046000000}"/>
    <cellStyle name="Accent6 4" xfId="72" xr:uid="{00000000-0005-0000-0000-000047000000}"/>
    <cellStyle name="Bad 2" xfId="73" xr:uid="{00000000-0005-0000-0000-000048000000}"/>
    <cellStyle name="Bad 3" xfId="74" xr:uid="{00000000-0005-0000-0000-000049000000}"/>
    <cellStyle name="Bad 4" xfId="75" xr:uid="{00000000-0005-0000-0000-00004A000000}"/>
    <cellStyle name="Bluebox" xfId="76" xr:uid="{00000000-0005-0000-0000-00004B000000}"/>
    <cellStyle name="Calculation 2" xfId="77" xr:uid="{00000000-0005-0000-0000-00004C000000}"/>
    <cellStyle name="Calculation 3" xfId="78" xr:uid="{00000000-0005-0000-0000-00004D000000}"/>
    <cellStyle name="Calculation 4" xfId="79" xr:uid="{00000000-0005-0000-0000-00004E000000}"/>
    <cellStyle name="Check Cell 2" xfId="80" xr:uid="{00000000-0005-0000-0000-00004F000000}"/>
    <cellStyle name="Check Cell 3" xfId="81" xr:uid="{00000000-0005-0000-0000-000050000000}"/>
    <cellStyle name="Check Cell 4" xfId="82" xr:uid="{00000000-0005-0000-0000-000051000000}"/>
    <cellStyle name="Comma 2" xfId="83" xr:uid="{00000000-0005-0000-0000-000052000000}"/>
    <cellStyle name="Comma 3" xfId="84" xr:uid="{00000000-0005-0000-0000-000053000000}"/>
    <cellStyle name="Comma 4" xfId="85" xr:uid="{00000000-0005-0000-0000-000054000000}"/>
    <cellStyle name="Comma 5" xfId="86" xr:uid="{00000000-0005-0000-0000-000055000000}"/>
    <cellStyle name="Comma 5 2" xfId="87" xr:uid="{00000000-0005-0000-0000-000056000000}"/>
    <cellStyle name="Comma 5 3" xfId="88" xr:uid="{00000000-0005-0000-0000-000057000000}"/>
    <cellStyle name="Comma 6" xfId="89" xr:uid="{00000000-0005-0000-0000-000058000000}"/>
    <cellStyle name="Comma 7" xfId="90" xr:uid="{00000000-0005-0000-0000-000059000000}"/>
    <cellStyle name="Currency 10" xfId="91" xr:uid="{00000000-0005-0000-0000-00005B000000}"/>
    <cellStyle name="Currency 10 2" xfId="92" xr:uid="{00000000-0005-0000-0000-00005C000000}"/>
    <cellStyle name="Currency 17 2" xfId="93" xr:uid="{00000000-0005-0000-0000-00005D000000}"/>
    <cellStyle name="Currency 2 2" xfId="94" xr:uid="{00000000-0005-0000-0000-00005E000000}"/>
    <cellStyle name="Currency 27 2" xfId="95" xr:uid="{00000000-0005-0000-0000-00005F000000}"/>
    <cellStyle name="Currency 28 2" xfId="96" xr:uid="{00000000-0005-0000-0000-000060000000}"/>
    <cellStyle name="Currency 29 2" xfId="97" xr:uid="{00000000-0005-0000-0000-000061000000}"/>
    <cellStyle name="Currency 3 2" xfId="98" xr:uid="{00000000-0005-0000-0000-000062000000}"/>
    <cellStyle name="Currency 3 3" xfId="99" xr:uid="{00000000-0005-0000-0000-000063000000}"/>
    <cellStyle name="Currency 31" xfId="100" xr:uid="{00000000-0005-0000-0000-000064000000}"/>
    <cellStyle name="Currency 31 2" xfId="101" xr:uid="{00000000-0005-0000-0000-000065000000}"/>
    <cellStyle name="Currency 31 2 2" xfId="102" xr:uid="{00000000-0005-0000-0000-000066000000}"/>
    <cellStyle name="Currency 31 2 3" xfId="103" xr:uid="{00000000-0005-0000-0000-000067000000}"/>
    <cellStyle name="Currency 32" xfId="104" xr:uid="{00000000-0005-0000-0000-000068000000}"/>
    <cellStyle name="Currency 32 2" xfId="105" xr:uid="{00000000-0005-0000-0000-000069000000}"/>
    <cellStyle name="Currency 33" xfId="106" xr:uid="{00000000-0005-0000-0000-00006A000000}"/>
    <cellStyle name="Currency 33 2" xfId="107" xr:uid="{00000000-0005-0000-0000-00006B000000}"/>
    <cellStyle name="Currency 33 3" xfId="108" xr:uid="{00000000-0005-0000-0000-00006C000000}"/>
    <cellStyle name="Currency 34" xfId="109" xr:uid="{00000000-0005-0000-0000-00006D000000}"/>
    <cellStyle name="Currency 35" xfId="110" xr:uid="{00000000-0005-0000-0000-00006E000000}"/>
    <cellStyle name="Currency 4 2" xfId="111" xr:uid="{00000000-0005-0000-0000-00006F000000}"/>
    <cellStyle name="Explanatory Text 2" xfId="112" xr:uid="{00000000-0005-0000-0000-000070000000}"/>
    <cellStyle name="Explanatory Text 3" xfId="113" xr:uid="{00000000-0005-0000-0000-000071000000}"/>
    <cellStyle name="Explanatory Text 4" xfId="114" xr:uid="{00000000-0005-0000-0000-000072000000}"/>
    <cellStyle name="Good 2" xfId="115" xr:uid="{00000000-0005-0000-0000-000073000000}"/>
    <cellStyle name="Good 3" xfId="116" xr:uid="{00000000-0005-0000-0000-000074000000}"/>
    <cellStyle name="Good 4" xfId="117" xr:uid="{00000000-0005-0000-0000-000075000000}"/>
    <cellStyle name="Heading 1 2" xfId="118" xr:uid="{00000000-0005-0000-0000-000076000000}"/>
    <cellStyle name="Heading 1 3" xfId="119" xr:uid="{00000000-0005-0000-0000-000077000000}"/>
    <cellStyle name="Heading 1 4" xfId="120" xr:uid="{00000000-0005-0000-0000-000078000000}"/>
    <cellStyle name="Heading 2 2" xfId="121" xr:uid="{00000000-0005-0000-0000-000079000000}"/>
    <cellStyle name="Heading 2 3" xfId="122" xr:uid="{00000000-0005-0000-0000-00007A000000}"/>
    <cellStyle name="Heading 2 4" xfId="123" xr:uid="{00000000-0005-0000-0000-00007B000000}"/>
    <cellStyle name="Heading 3 2" xfId="124" xr:uid="{00000000-0005-0000-0000-00007C000000}"/>
    <cellStyle name="Heading 3 3" xfId="125" xr:uid="{00000000-0005-0000-0000-00007D000000}"/>
    <cellStyle name="Heading 3 4" xfId="126" xr:uid="{00000000-0005-0000-0000-00007E000000}"/>
    <cellStyle name="Heading 4 2" xfId="127" xr:uid="{00000000-0005-0000-0000-00007F000000}"/>
    <cellStyle name="Heading 4 3" xfId="128" xr:uid="{00000000-0005-0000-0000-000080000000}"/>
    <cellStyle name="Heading 4 4" xfId="129" xr:uid="{00000000-0005-0000-0000-000081000000}"/>
    <cellStyle name="Hyperlink 12" xfId="130" xr:uid="{00000000-0005-0000-0000-000082000000}"/>
    <cellStyle name="Hyperlink 13" xfId="131" xr:uid="{00000000-0005-0000-0000-000083000000}"/>
    <cellStyle name="Hyperlink 2 2" xfId="132" xr:uid="{00000000-0005-0000-0000-000084000000}"/>
    <cellStyle name="Hyperlink 3 2" xfId="133" xr:uid="{00000000-0005-0000-0000-000085000000}"/>
    <cellStyle name="Hyperlink 4 2" xfId="134" xr:uid="{00000000-0005-0000-0000-000086000000}"/>
    <cellStyle name="Hyperlink 5 2" xfId="135" xr:uid="{00000000-0005-0000-0000-000087000000}"/>
    <cellStyle name="Input 2" xfId="136" xr:uid="{00000000-0005-0000-0000-000088000000}"/>
    <cellStyle name="Input 3" xfId="137" xr:uid="{00000000-0005-0000-0000-000089000000}"/>
    <cellStyle name="Input 4" xfId="138" xr:uid="{00000000-0005-0000-0000-00008A000000}"/>
    <cellStyle name="Linked Cell 2" xfId="139" xr:uid="{00000000-0005-0000-0000-00008B000000}"/>
    <cellStyle name="Linked Cell 3" xfId="140" xr:uid="{00000000-0005-0000-0000-00008C000000}"/>
    <cellStyle name="Linked Cell 4" xfId="141" xr:uid="{00000000-0005-0000-0000-00008D000000}"/>
    <cellStyle name="Neutral 2" xfId="142" xr:uid="{00000000-0005-0000-0000-00008E000000}"/>
    <cellStyle name="Neutral 3" xfId="143" xr:uid="{00000000-0005-0000-0000-00008F000000}"/>
    <cellStyle name="Neutral 4" xfId="144" xr:uid="{00000000-0005-0000-0000-000090000000}"/>
    <cellStyle name="Normal" xfId="0" builtinId="0"/>
    <cellStyle name="Normal 12" xfId="145" xr:uid="{00000000-0005-0000-0000-000092000000}"/>
    <cellStyle name="Normal 12 2" xfId="146" xr:uid="{00000000-0005-0000-0000-000093000000}"/>
    <cellStyle name="Normal 2 2" xfId="147" xr:uid="{00000000-0005-0000-0000-000094000000}"/>
    <cellStyle name="Normal 2 3" xfId="148" xr:uid="{00000000-0005-0000-0000-000095000000}"/>
    <cellStyle name="Normal 3 2" xfId="149" xr:uid="{00000000-0005-0000-0000-000096000000}"/>
    <cellStyle name="Normal 3 2 2" xfId="150" xr:uid="{00000000-0005-0000-0000-000097000000}"/>
    <cellStyle name="Normal 3 3" xfId="151" xr:uid="{00000000-0005-0000-0000-000098000000}"/>
    <cellStyle name="Normal 4 2" xfId="152" xr:uid="{00000000-0005-0000-0000-000099000000}"/>
    <cellStyle name="Normal 5 2" xfId="153" xr:uid="{00000000-0005-0000-0000-00009A000000}"/>
    <cellStyle name="Normal 5 2 2" xfId="154" xr:uid="{00000000-0005-0000-0000-00009B000000}"/>
    <cellStyle name="Normal 5 2 3" xfId="155" xr:uid="{00000000-0005-0000-0000-00009C000000}"/>
    <cellStyle name="Normal 5 3" xfId="156" xr:uid="{00000000-0005-0000-0000-00009D000000}"/>
    <cellStyle name="Normal 5 4" xfId="157" xr:uid="{00000000-0005-0000-0000-00009E000000}"/>
    <cellStyle name="Normal 6 2" xfId="158" xr:uid="{00000000-0005-0000-0000-00009F000000}"/>
    <cellStyle name="Normal 6 2 2" xfId="159" xr:uid="{00000000-0005-0000-0000-0000A0000000}"/>
    <cellStyle name="Normal 6 2 3" xfId="160" xr:uid="{00000000-0005-0000-0000-0000A1000000}"/>
    <cellStyle name="Normal 6 3" xfId="161" xr:uid="{00000000-0005-0000-0000-0000A2000000}"/>
    <cellStyle name="Normal 6 4" xfId="162" xr:uid="{00000000-0005-0000-0000-0000A3000000}"/>
    <cellStyle name="Note 2" xfId="163" xr:uid="{00000000-0005-0000-0000-0000A4000000}"/>
    <cellStyle name="Note 3" xfId="164" xr:uid="{00000000-0005-0000-0000-0000A5000000}"/>
    <cellStyle name="Note 4" xfId="165" xr:uid="{00000000-0005-0000-0000-0000A6000000}"/>
    <cellStyle name="Output 2" xfId="166" xr:uid="{00000000-0005-0000-0000-0000A7000000}"/>
    <cellStyle name="Output 3" xfId="167" xr:uid="{00000000-0005-0000-0000-0000A8000000}"/>
    <cellStyle name="Output 4" xfId="168" xr:uid="{00000000-0005-0000-0000-0000A9000000}"/>
    <cellStyle name="Percent 10" xfId="170" xr:uid="{00000000-0005-0000-0000-0000AB000000}"/>
    <cellStyle name="Percent 10 2" xfId="171" xr:uid="{00000000-0005-0000-0000-0000AC000000}"/>
    <cellStyle name="Percent 10 3" xfId="172" xr:uid="{00000000-0005-0000-0000-0000AD000000}"/>
    <cellStyle name="Percent 17 2" xfId="173" xr:uid="{00000000-0005-0000-0000-0000AE000000}"/>
    <cellStyle name="Percent 2" xfId="169" xr:uid="{00000000-0005-0000-0000-0000AF000000}"/>
    <cellStyle name="Percent 2 2" xfId="174" xr:uid="{00000000-0005-0000-0000-0000B0000000}"/>
    <cellStyle name="Percent 2 3" xfId="175" xr:uid="{00000000-0005-0000-0000-0000B1000000}"/>
    <cellStyle name="Percent 21 2" xfId="176" xr:uid="{00000000-0005-0000-0000-0000B2000000}"/>
    <cellStyle name="Percent 24 2" xfId="177" xr:uid="{00000000-0005-0000-0000-0000B3000000}"/>
    <cellStyle name="Percent 25 2" xfId="178" xr:uid="{00000000-0005-0000-0000-0000B4000000}"/>
    <cellStyle name="Percent 28 2" xfId="179" xr:uid="{00000000-0005-0000-0000-0000B5000000}"/>
    <cellStyle name="Percent 29 2" xfId="180" xr:uid="{00000000-0005-0000-0000-0000B6000000}"/>
    <cellStyle name="Percent 31" xfId="181" xr:uid="{00000000-0005-0000-0000-0000B7000000}"/>
    <cellStyle name="Percent 31 2" xfId="182" xr:uid="{00000000-0005-0000-0000-0000B8000000}"/>
    <cellStyle name="Percent 31 2 2" xfId="183" xr:uid="{00000000-0005-0000-0000-0000B9000000}"/>
    <cellStyle name="Percent 31 2 3" xfId="184" xr:uid="{00000000-0005-0000-0000-0000BA000000}"/>
    <cellStyle name="Percent 32" xfId="185" xr:uid="{00000000-0005-0000-0000-0000BB000000}"/>
    <cellStyle name="Percent 32 2" xfId="186" xr:uid="{00000000-0005-0000-0000-0000BC000000}"/>
    <cellStyle name="Percent 33" xfId="187" xr:uid="{00000000-0005-0000-0000-0000BD000000}"/>
    <cellStyle name="Percent 33 2" xfId="188" xr:uid="{00000000-0005-0000-0000-0000BE000000}"/>
    <cellStyle name="Percent 33 3" xfId="189" xr:uid="{00000000-0005-0000-0000-0000BF000000}"/>
    <cellStyle name="Percent 34" xfId="190" xr:uid="{00000000-0005-0000-0000-0000C0000000}"/>
    <cellStyle name="Percent 35" xfId="191" xr:uid="{00000000-0005-0000-0000-0000C1000000}"/>
    <cellStyle name="Title 2" xfId="192" xr:uid="{00000000-0005-0000-0000-0000C2000000}"/>
    <cellStyle name="Title 3" xfId="193" xr:uid="{00000000-0005-0000-0000-0000C3000000}"/>
    <cellStyle name="Title 4" xfId="194" xr:uid="{00000000-0005-0000-0000-0000C4000000}"/>
    <cellStyle name="Total 2" xfId="195" xr:uid="{00000000-0005-0000-0000-0000C5000000}"/>
    <cellStyle name="Total 3" xfId="196" xr:uid="{00000000-0005-0000-0000-0000C6000000}"/>
    <cellStyle name="Total 4" xfId="197" xr:uid="{00000000-0005-0000-0000-0000C7000000}"/>
    <cellStyle name="Warning Text 2" xfId="198" xr:uid="{00000000-0005-0000-0000-0000C8000000}"/>
    <cellStyle name="Warning Text 3" xfId="199" xr:uid="{00000000-0005-0000-0000-0000C9000000}"/>
    <cellStyle name="Warning Text 4" xfId="200" xr:uid="{00000000-0005-0000-0000-0000CA000000}"/>
  </cellStyles>
  <dxfs count="0"/>
  <tableStyles count="0" defaultTableStyle="TableStyleMedium9" defaultPivotStyle="PivotStyleLight16"/>
  <colors>
    <mruColors>
      <color rgb="FF008000"/>
      <color rgb="FF000099"/>
      <color rgb="FFFFFF00"/>
      <color rgb="FF00000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424543</xdr:colOff>
      <xdr:row>5</xdr:row>
      <xdr:rowOff>0</xdr:rowOff>
    </xdr:from>
    <xdr:ext cx="2272097" cy="65594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F552A70-E13E-4440-893C-D88C9F3198D0}"/>
            </a:ext>
          </a:extLst>
        </xdr:cNvPr>
        <xdr:cNvSpPr txBox="1"/>
      </xdr:nvSpPr>
      <xdr:spPr>
        <a:xfrm>
          <a:off x="2242457" y="1023257"/>
          <a:ext cx="2272097" cy="655949"/>
        </a:xfrm>
        <a:prstGeom prst="rect">
          <a:avLst/>
        </a:prstGeom>
        <a:solidFill>
          <a:srgbClr val="008000">
            <a:alpha val="65882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>
              <a:solidFill>
                <a:schemeClr val="bg1"/>
              </a:solidFill>
            </a:rPr>
            <a:t>STEP</a:t>
          </a:r>
          <a:r>
            <a:rPr lang="en-US" sz="1800" baseline="0">
              <a:solidFill>
                <a:schemeClr val="bg1"/>
              </a:solidFill>
            </a:rPr>
            <a:t> 1</a:t>
          </a:r>
        </a:p>
        <a:p>
          <a:r>
            <a:rPr lang="en-US" sz="1800" baseline="0">
              <a:solidFill>
                <a:schemeClr val="bg1"/>
              </a:solidFill>
            </a:rPr>
            <a:t>Enter in Sunday's date</a:t>
          </a:r>
          <a:endParaRPr lang="en-US" sz="1800">
            <a:solidFill>
              <a:schemeClr val="bg1"/>
            </a:solidFill>
          </a:endParaRPr>
        </a:p>
      </xdr:txBody>
    </xdr:sp>
    <xdr:clientData/>
  </xdr:oneCellAnchor>
  <xdr:oneCellAnchor>
    <xdr:from>
      <xdr:col>11</xdr:col>
      <xdr:colOff>87086</xdr:colOff>
      <xdr:row>0</xdr:row>
      <xdr:rowOff>32657</xdr:rowOff>
    </xdr:from>
    <xdr:ext cx="3786678" cy="65594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F17CF05-656C-4E80-B437-4E301B90B5D5}"/>
            </a:ext>
          </a:extLst>
        </xdr:cNvPr>
        <xdr:cNvSpPr txBox="1"/>
      </xdr:nvSpPr>
      <xdr:spPr>
        <a:xfrm>
          <a:off x="5214257" y="32657"/>
          <a:ext cx="3786678" cy="655949"/>
        </a:xfrm>
        <a:prstGeom prst="rect">
          <a:avLst/>
        </a:prstGeom>
        <a:solidFill>
          <a:srgbClr val="008000">
            <a:alpha val="65882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>
              <a:solidFill>
                <a:schemeClr val="bg1"/>
              </a:solidFill>
            </a:rPr>
            <a:t>STEP</a:t>
          </a:r>
          <a:r>
            <a:rPr lang="en-US" sz="1800" baseline="0">
              <a:solidFill>
                <a:schemeClr val="bg1"/>
              </a:solidFill>
            </a:rPr>
            <a:t> 2</a:t>
          </a:r>
        </a:p>
        <a:p>
          <a:r>
            <a:rPr lang="en-US" sz="1800" baseline="0">
              <a:solidFill>
                <a:schemeClr val="bg1"/>
              </a:solidFill>
            </a:rPr>
            <a:t>Choose your categories (keep it basic)</a:t>
          </a:r>
          <a:endParaRPr lang="en-US" sz="1800">
            <a:solidFill>
              <a:schemeClr val="bg1"/>
            </a:solidFill>
          </a:endParaRPr>
        </a:p>
      </xdr:txBody>
    </xdr:sp>
    <xdr:clientData/>
  </xdr:oneCellAnchor>
  <xdr:oneCellAnchor>
    <xdr:from>
      <xdr:col>14</xdr:col>
      <xdr:colOff>544286</xdr:colOff>
      <xdr:row>7</xdr:row>
      <xdr:rowOff>141515</xdr:rowOff>
    </xdr:from>
    <xdr:ext cx="4679230" cy="65594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5296AEB-87A1-40F9-B035-03CBA93587E6}"/>
            </a:ext>
          </a:extLst>
        </xdr:cNvPr>
        <xdr:cNvSpPr txBox="1"/>
      </xdr:nvSpPr>
      <xdr:spPr>
        <a:xfrm>
          <a:off x="8011886" y="1524001"/>
          <a:ext cx="4679230" cy="655949"/>
        </a:xfrm>
        <a:prstGeom prst="rect">
          <a:avLst/>
        </a:prstGeom>
        <a:solidFill>
          <a:srgbClr val="008000">
            <a:alpha val="65882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>
              <a:solidFill>
                <a:schemeClr val="bg1"/>
              </a:solidFill>
            </a:rPr>
            <a:t>STEP</a:t>
          </a:r>
          <a:r>
            <a:rPr lang="en-US" sz="1800" baseline="0">
              <a:solidFill>
                <a:schemeClr val="bg1"/>
              </a:solidFill>
            </a:rPr>
            <a:t> 3</a:t>
          </a:r>
        </a:p>
        <a:p>
          <a:r>
            <a:rPr lang="en-US" sz="1800" baseline="0">
              <a:solidFill>
                <a:schemeClr val="bg1"/>
              </a:solidFill>
            </a:rPr>
            <a:t>Choose your lables (should be short and simple)</a:t>
          </a:r>
        </a:p>
      </xdr:txBody>
    </xdr:sp>
    <xdr:clientData/>
  </xdr:oneCellAnchor>
  <xdr:oneCellAnchor>
    <xdr:from>
      <xdr:col>1</xdr:col>
      <xdr:colOff>32657</xdr:colOff>
      <xdr:row>29</xdr:row>
      <xdr:rowOff>130630</xdr:rowOff>
    </xdr:from>
    <xdr:ext cx="4632487" cy="93775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CFB314D-2965-4C46-BB9C-A41A2E4336C2}"/>
            </a:ext>
          </a:extLst>
        </xdr:cNvPr>
        <xdr:cNvSpPr txBox="1"/>
      </xdr:nvSpPr>
      <xdr:spPr>
        <a:xfrm>
          <a:off x="642257" y="5105401"/>
          <a:ext cx="4632487" cy="937757"/>
        </a:xfrm>
        <a:prstGeom prst="rect">
          <a:avLst/>
        </a:prstGeom>
        <a:solidFill>
          <a:srgbClr val="008000">
            <a:alpha val="65882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>
              <a:solidFill>
                <a:schemeClr val="bg1"/>
              </a:solidFill>
            </a:rPr>
            <a:t>STEP</a:t>
          </a:r>
          <a:r>
            <a:rPr lang="en-US" sz="1800" baseline="0">
              <a:solidFill>
                <a:schemeClr val="bg1"/>
              </a:solidFill>
            </a:rPr>
            <a:t> 4</a:t>
          </a:r>
        </a:p>
        <a:p>
          <a:r>
            <a:rPr lang="en-US" sz="1800" baseline="0">
              <a:solidFill>
                <a:schemeClr val="bg1"/>
              </a:solidFill>
            </a:rPr>
            <a:t>Fill out your week by typing in the LABELS. Your</a:t>
          </a:r>
        </a:p>
        <a:p>
          <a:r>
            <a:rPr lang="en-US" sz="1800" baseline="0">
              <a:solidFill>
                <a:schemeClr val="bg1"/>
              </a:solidFill>
            </a:rPr>
            <a:t>hours will calculate automatically</a:t>
          </a:r>
        </a:p>
      </xdr:txBody>
    </xdr:sp>
    <xdr:clientData/>
  </xdr:oneCellAnchor>
  <xdr:oneCellAnchor>
    <xdr:from>
      <xdr:col>20</xdr:col>
      <xdr:colOff>21773</xdr:colOff>
      <xdr:row>15</xdr:row>
      <xdr:rowOff>87087</xdr:rowOff>
    </xdr:from>
    <xdr:ext cx="4837093" cy="93775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ECA17EF-3AFE-4D44-A7CE-1F138EE6B739}"/>
            </a:ext>
          </a:extLst>
        </xdr:cNvPr>
        <xdr:cNvSpPr txBox="1"/>
      </xdr:nvSpPr>
      <xdr:spPr>
        <a:xfrm>
          <a:off x="10602687" y="2775858"/>
          <a:ext cx="4837093" cy="937757"/>
        </a:xfrm>
        <a:prstGeom prst="rect">
          <a:avLst/>
        </a:prstGeom>
        <a:solidFill>
          <a:srgbClr val="008000">
            <a:alpha val="65882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>
              <a:solidFill>
                <a:schemeClr val="bg1"/>
              </a:solidFill>
            </a:rPr>
            <a:t>STEP</a:t>
          </a:r>
          <a:r>
            <a:rPr lang="en-US" sz="1800" baseline="0">
              <a:solidFill>
                <a:schemeClr val="bg1"/>
              </a:solidFill>
            </a:rPr>
            <a:t> 5</a:t>
          </a:r>
        </a:p>
        <a:p>
          <a:r>
            <a:rPr lang="en-US" sz="1800" baseline="0">
              <a:solidFill>
                <a:schemeClr val="bg1"/>
              </a:solidFill>
            </a:rPr>
            <a:t>Track your habits every day. You decide your own</a:t>
          </a:r>
        </a:p>
        <a:p>
          <a:r>
            <a:rPr lang="en-US" sz="1800" baseline="0">
              <a:solidFill>
                <a:schemeClr val="bg1"/>
              </a:solidFill>
            </a:rPr>
            <a:t>metrics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N106"/>
  <sheetViews>
    <sheetView showGridLines="0" tabSelected="1" zoomScale="70" zoomScaleNormal="70" workbookViewId="0">
      <selection activeCell="O29" sqref="O29"/>
    </sheetView>
  </sheetViews>
  <sheetFormatPr defaultRowHeight="13.2" x14ac:dyDescent="0.25"/>
  <cols>
    <col min="3" max="3" width="8.6640625" bestFit="1" customWidth="1"/>
    <col min="4" max="4" width="7.44140625" bestFit="1" customWidth="1"/>
    <col min="5" max="5" width="7.88671875" customWidth="1"/>
    <col min="6" max="6" width="8.33203125" customWidth="1"/>
    <col min="7" max="7" width="7.109375" bestFit="1" customWidth="1"/>
    <col min="8" max="8" width="6.88671875" customWidth="1"/>
    <col min="9" max="9" width="3.44140625" customWidth="1"/>
    <col min="10" max="10" width="3.5546875" customWidth="1"/>
    <col min="11" max="11" width="3.44140625" bestFit="1" customWidth="1"/>
    <col min="12" max="12" width="16.6640625" bestFit="1" customWidth="1"/>
    <col min="13" max="13" width="9.33203125" customWidth="1"/>
    <col min="14" max="14" width="8.109375" customWidth="1"/>
    <col min="15" max="16" width="8.5546875" customWidth="1"/>
    <col min="17" max="17" width="6.44140625" bestFit="1" customWidth="1"/>
    <col min="18" max="18" width="6.88671875" bestFit="1" customWidth="1"/>
    <col min="19" max="19" width="8.109375" bestFit="1" customWidth="1"/>
    <col min="20" max="20" width="6.88671875" customWidth="1"/>
    <col min="21" max="22" width="5.44140625" bestFit="1" customWidth="1"/>
    <col min="23" max="24" width="7.33203125" bestFit="1" customWidth="1"/>
    <col min="25" max="25" width="4.5546875" customWidth="1"/>
    <col min="26" max="26" width="9.109375" customWidth="1"/>
    <col min="28" max="28" width="0" hidden="1" customWidth="1"/>
    <col min="29" max="40" width="9.109375" hidden="1" customWidth="1"/>
    <col min="41" max="41" width="9.109375" customWidth="1"/>
    <col min="82" max="97" width="8.88671875" customWidth="1"/>
    <col min="98" max="98" width="7.5546875" customWidth="1"/>
  </cols>
  <sheetData>
    <row r="1" spans="1:40" ht="23.4" thickBot="1" x14ac:dyDescent="0.45">
      <c r="A1" s="37" t="s">
        <v>0</v>
      </c>
      <c r="B1" s="37"/>
      <c r="C1" s="37"/>
      <c r="D1" s="37"/>
      <c r="E1" s="38" t="s">
        <v>193</v>
      </c>
      <c r="F1" s="39"/>
      <c r="G1" s="21"/>
      <c r="H1" s="21"/>
      <c r="I1" s="21"/>
    </row>
    <row r="2" spans="1:40" ht="13.8" thickBot="1" x14ac:dyDescent="0.3">
      <c r="B2" s="31" t="str">
        <f>$E$1</f>
        <v>DATE</v>
      </c>
      <c r="C2" s="31" t="e">
        <f>B2+1</f>
        <v>#VALUE!</v>
      </c>
      <c r="D2" s="31" t="e">
        <f t="shared" ref="D2:H2" si="0">C2+1</f>
        <v>#VALUE!</v>
      </c>
      <c r="E2" s="31" t="e">
        <f t="shared" si="0"/>
        <v>#VALUE!</v>
      </c>
      <c r="F2" s="31" t="e">
        <f t="shared" si="0"/>
        <v>#VALUE!</v>
      </c>
      <c r="G2" s="31" t="e">
        <f t="shared" si="0"/>
        <v>#VALUE!</v>
      </c>
      <c r="H2" s="31" t="e">
        <f t="shared" si="0"/>
        <v>#VALUE!</v>
      </c>
      <c r="K2" s="40" t="s">
        <v>18</v>
      </c>
      <c r="L2" s="41"/>
      <c r="M2" s="42"/>
    </row>
    <row r="3" spans="1:40" ht="15" customHeight="1" x14ac:dyDescent="0.25">
      <c r="A3" s="1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K3" s="5" t="s">
        <v>9</v>
      </c>
      <c r="L3" s="5" t="s">
        <v>149</v>
      </c>
      <c r="M3" s="5" t="s">
        <v>11</v>
      </c>
      <c r="N3" s="10" t="s">
        <v>12</v>
      </c>
      <c r="O3" s="5" t="s">
        <v>13</v>
      </c>
      <c r="P3" s="15" t="s">
        <v>2</v>
      </c>
      <c r="Q3" s="5" t="s">
        <v>3</v>
      </c>
      <c r="R3" s="5" t="s">
        <v>14</v>
      </c>
      <c r="S3" s="5" t="s">
        <v>5</v>
      </c>
      <c r="T3" s="5" t="s">
        <v>15</v>
      </c>
      <c r="U3" s="5" t="s">
        <v>7</v>
      </c>
      <c r="V3" s="10" t="s">
        <v>8</v>
      </c>
      <c r="W3" s="23" t="s">
        <v>16</v>
      </c>
      <c r="Y3" s="12"/>
      <c r="AB3" s="12" t="s">
        <v>150</v>
      </c>
      <c r="AD3" s="12" t="s">
        <v>151</v>
      </c>
      <c r="AF3" s="12" t="s">
        <v>152</v>
      </c>
      <c r="AH3" s="12" t="s">
        <v>153</v>
      </c>
      <c r="AJ3" s="12" t="s">
        <v>154</v>
      </c>
      <c r="AL3" s="12" t="s">
        <v>155</v>
      </c>
      <c r="AN3" s="12" t="s">
        <v>156</v>
      </c>
    </row>
    <row r="4" spans="1:40" ht="15" customHeight="1" x14ac:dyDescent="0.25">
      <c r="A4" s="3">
        <v>1.25000000000002</v>
      </c>
      <c r="B4" s="7"/>
      <c r="C4" s="7"/>
      <c r="D4" s="7"/>
      <c r="E4" s="7"/>
      <c r="F4" s="7"/>
      <c r="G4" s="7"/>
      <c r="H4" s="7"/>
      <c r="K4" s="6">
        <v>1</v>
      </c>
      <c r="L4" s="9" t="s">
        <v>144</v>
      </c>
      <c r="M4" s="9" t="s">
        <v>180</v>
      </c>
      <c r="N4" s="11" t="s">
        <v>168</v>
      </c>
      <c r="O4" s="9"/>
      <c r="P4" s="7">
        <f t="shared" ref="P4:P11" si="1">COUNTIF(B$4:B$51,$M4)/2+COUNTIF(B$4:B$51,$N4)/2+COUNTIF(B$4:B$51,$O4)/2</f>
        <v>0</v>
      </c>
      <c r="Q4" s="7">
        <f t="shared" ref="Q4:Q11" si="2">COUNTIF(C$4:C$51,$M4)/2+COUNTIF(C$4:C$51,$N4)/2+COUNTIF(C$4:C$51,$O4)/2</f>
        <v>0</v>
      </c>
      <c r="R4" s="7">
        <f t="shared" ref="R4:R11" si="3">COUNTIF(D$4:D$51,$M4)/2+COUNTIF(D$4:D$51,$N4)/2+COUNTIF(D$4:D$51,$O4)/2</f>
        <v>0</v>
      </c>
      <c r="S4" s="7">
        <f t="shared" ref="S4:S11" si="4">COUNTIF(E$4:E$51,$M4)/2+COUNTIF(E$4:E$51,$N4)/2+COUNTIF(E$4:E$51,$O4)/2</f>
        <v>0</v>
      </c>
      <c r="T4" s="7">
        <f t="shared" ref="T4:T11" si="5">COUNTIF(F$4:F$51,$M4)/2+COUNTIF(F$4:F$51,$N4)/2+COUNTIF(F$4:F$51,$O4)/2</f>
        <v>0</v>
      </c>
      <c r="U4" s="7">
        <f t="shared" ref="U4:U11" si="6">COUNTIF(G$4:G$51,$M4)/2+COUNTIF(G$4:G$51,$N4)/2+COUNTIF(G$4:G$51,$O4)/2</f>
        <v>0</v>
      </c>
      <c r="V4" s="7">
        <f t="shared" ref="V4:V11" si="7">COUNTIF(H$4:H$51,$M4)/2+COUNTIF(H$4:H$51,$N4)/2+COUNTIF(H$4:H$51,$O4)/2</f>
        <v>0</v>
      </c>
      <c r="W4" s="24">
        <f t="shared" ref="W4:W11" si="8">SUM(P4:V4)</f>
        <v>0</v>
      </c>
      <c r="Y4" s="12"/>
      <c r="AB4" s="12"/>
    </row>
    <row r="5" spans="1:40" x14ac:dyDescent="0.25">
      <c r="A5" s="3">
        <v>0.27083333333333331</v>
      </c>
      <c r="B5" s="7"/>
      <c r="C5" s="7"/>
      <c r="D5" s="7"/>
      <c r="E5" s="7"/>
      <c r="F5" s="7"/>
      <c r="G5" s="7"/>
      <c r="H5" s="7"/>
      <c r="K5" s="6">
        <v>2</v>
      </c>
      <c r="L5" s="9" t="s">
        <v>179</v>
      </c>
      <c r="M5" s="9" t="s">
        <v>181</v>
      </c>
      <c r="N5" s="11" t="s">
        <v>182</v>
      </c>
      <c r="O5" s="9"/>
      <c r="P5" s="7">
        <f t="shared" si="1"/>
        <v>0</v>
      </c>
      <c r="Q5" s="7">
        <f t="shared" si="2"/>
        <v>0</v>
      </c>
      <c r="R5" s="7">
        <f t="shared" si="3"/>
        <v>0</v>
      </c>
      <c r="S5" s="7">
        <f t="shared" si="4"/>
        <v>0</v>
      </c>
      <c r="T5" s="7">
        <f t="shared" si="5"/>
        <v>0</v>
      </c>
      <c r="U5" s="7">
        <f t="shared" si="6"/>
        <v>0</v>
      </c>
      <c r="V5" s="7">
        <f t="shared" si="7"/>
        <v>0</v>
      </c>
      <c r="W5" s="24">
        <f t="shared" si="8"/>
        <v>0</v>
      </c>
      <c r="AB5" s="12"/>
    </row>
    <row r="6" spans="1:40" ht="15" customHeight="1" x14ac:dyDescent="0.25">
      <c r="A6" s="3">
        <v>0.29166666666664998</v>
      </c>
      <c r="B6" s="7"/>
      <c r="C6" s="7"/>
      <c r="D6" s="7"/>
      <c r="E6" s="7"/>
      <c r="F6" s="7"/>
      <c r="G6" s="7"/>
      <c r="H6" s="7"/>
      <c r="K6" s="6">
        <v>3</v>
      </c>
      <c r="L6" s="9" t="s">
        <v>1</v>
      </c>
      <c r="M6" s="9" t="s">
        <v>183</v>
      </c>
      <c r="N6" s="11" t="s">
        <v>178</v>
      </c>
      <c r="O6" s="9"/>
      <c r="P6" s="7">
        <f t="shared" si="1"/>
        <v>0</v>
      </c>
      <c r="Q6" s="7">
        <f t="shared" si="2"/>
        <v>0</v>
      </c>
      <c r="R6" s="7">
        <f t="shared" si="3"/>
        <v>0</v>
      </c>
      <c r="S6" s="7">
        <f t="shared" si="4"/>
        <v>0</v>
      </c>
      <c r="T6" s="7">
        <f t="shared" si="5"/>
        <v>0</v>
      </c>
      <c r="U6" s="7">
        <f t="shared" si="6"/>
        <v>0</v>
      </c>
      <c r="V6" s="7">
        <f t="shared" si="7"/>
        <v>0</v>
      </c>
      <c r="W6" s="24">
        <f t="shared" si="8"/>
        <v>0</v>
      </c>
      <c r="AB6" s="12"/>
    </row>
    <row r="7" spans="1:40" ht="12.75" customHeight="1" x14ac:dyDescent="0.25">
      <c r="A7" s="3">
        <v>0.31249999999995998</v>
      </c>
      <c r="B7" s="7"/>
      <c r="C7" s="7"/>
      <c r="D7" s="7"/>
      <c r="E7" s="7"/>
      <c r="F7" s="7"/>
      <c r="G7" s="7"/>
      <c r="H7" s="7"/>
      <c r="K7" s="6">
        <v>4</v>
      </c>
      <c r="L7" s="9" t="s">
        <v>167</v>
      </c>
      <c r="M7" s="9" t="s">
        <v>171</v>
      </c>
      <c r="N7" s="11" t="s">
        <v>184</v>
      </c>
      <c r="O7" s="9" t="s">
        <v>170</v>
      </c>
      <c r="P7" s="7">
        <f t="shared" si="1"/>
        <v>0</v>
      </c>
      <c r="Q7" s="7">
        <f t="shared" si="2"/>
        <v>0</v>
      </c>
      <c r="R7" s="7">
        <f t="shared" si="3"/>
        <v>0</v>
      </c>
      <c r="S7" s="7">
        <f t="shared" si="4"/>
        <v>0</v>
      </c>
      <c r="T7" s="7">
        <f t="shared" si="5"/>
        <v>0</v>
      </c>
      <c r="U7" s="7">
        <f t="shared" si="6"/>
        <v>0</v>
      </c>
      <c r="V7" s="7">
        <f t="shared" si="7"/>
        <v>0</v>
      </c>
      <c r="W7" s="24">
        <f t="shared" si="8"/>
        <v>0</v>
      </c>
      <c r="AB7" s="12"/>
    </row>
    <row r="8" spans="1:40" ht="12.75" customHeight="1" x14ac:dyDescent="0.25">
      <c r="A8" s="3">
        <v>0.33333333333326998</v>
      </c>
      <c r="B8" s="7"/>
      <c r="C8" s="7"/>
      <c r="D8" s="7"/>
      <c r="E8" s="7"/>
      <c r="F8" s="7"/>
      <c r="G8" s="7"/>
      <c r="H8" s="7"/>
      <c r="K8" s="6">
        <v>5</v>
      </c>
      <c r="L8" s="9" t="s">
        <v>145</v>
      </c>
      <c r="M8" s="9" t="s">
        <v>169</v>
      </c>
      <c r="N8" s="11" t="s">
        <v>185</v>
      </c>
      <c r="O8" s="9"/>
      <c r="P8" s="7">
        <f t="shared" si="1"/>
        <v>0</v>
      </c>
      <c r="Q8" s="7">
        <f t="shared" si="2"/>
        <v>0</v>
      </c>
      <c r="R8" s="7">
        <f t="shared" si="3"/>
        <v>0</v>
      </c>
      <c r="S8" s="7">
        <f t="shared" si="4"/>
        <v>0</v>
      </c>
      <c r="T8" s="7">
        <f t="shared" si="5"/>
        <v>0</v>
      </c>
      <c r="U8" s="7">
        <f t="shared" si="6"/>
        <v>0</v>
      </c>
      <c r="V8" s="7">
        <f t="shared" si="7"/>
        <v>0</v>
      </c>
      <c r="W8" s="24">
        <f t="shared" si="8"/>
        <v>0</v>
      </c>
      <c r="AB8" s="12"/>
    </row>
    <row r="9" spans="1:40" ht="12.75" customHeight="1" x14ac:dyDescent="0.25">
      <c r="A9" s="3">
        <v>0.35416666666659002</v>
      </c>
      <c r="B9" s="7"/>
      <c r="C9" s="36"/>
      <c r="D9" s="36"/>
      <c r="E9" s="36"/>
      <c r="F9" s="36"/>
      <c r="G9" s="36"/>
      <c r="H9" s="7"/>
      <c r="K9" s="6">
        <v>6</v>
      </c>
      <c r="L9" s="9" t="s">
        <v>146</v>
      </c>
      <c r="M9" s="9" t="s">
        <v>186</v>
      </c>
      <c r="N9" s="11" t="s">
        <v>187</v>
      </c>
      <c r="O9" s="9"/>
      <c r="P9" s="7">
        <f t="shared" si="1"/>
        <v>0</v>
      </c>
      <c r="Q9" s="7">
        <f t="shared" si="2"/>
        <v>0</v>
      </c>
      <c r="R9" s="7">
        <f t="shared" si="3"/>
        <v>0</v>
      </c>
      <c r="S9" s="7">
        <f t="shared" si="4"/>
        <v>0</v>
      </c>
      <c r="T9" s="7">
        <f t="shared" si="5"/>
        <v>0</v>
      </c>
      <c r="U9" s="7">
        <f t="shared" si="6"/>
        <v>0</v>
      </c>
      <c r="V9" s="7">
        <f t="shared" si="7"/>
        <v>0</v>
      </c>
      <c r="W9" s="24">
        <f t="shared" si="8"/>
        <v>0</v>
      </c>
    </row>
    <row r="10" spans="1:40" ht="12.75" customHeight="1" x14ac:dyDescent="0.25">
      <c r="A10" s="3">
        <v>0.37499999999990102</v>
      </c>
      <c r="B10" s="7"/>
      <c r="C10" s="36"/>
      <c r="D10" s="36"/>
      <c r="E10" s="36"/>
      <c r="F10" s="36"/>
      <c r="G10" s="36"/>
      <c r="H10" s="7"/>
      <c r="K10" s="6">
        <v>7</v>
      </c>
      <c r="L10" s="9" t="s">
        <v>147</v>
      </c>
      <c r="M10" s="9" t="s">
        <v>172</v>
      </c>
      <c r="N10" s="11" t="s">
        <v>176</v>
      </c>
      <c r="O10" s="9" t="s">
        <v>177</v>
      </c>
      <c r="P10" s="7">
        <f t="shared" si="1"/>
        <v>0</v>
      </c>
      <c r="Q10" s="7">
        <f t="shared" si="2"/>
        <v>0</v>
      </c>
      <c r="R10" s="7">
        <f t="shared" si="3"/>
        <v>0</v>
      </c>
      <c r="S10" s="7">
        <f t="shared" si="4"/>
        <v>0</v>
      </c>
      <c r="T10" s="7">
        <f t="shared" si="5"/>
        <v>0</v>
      </c>
      <c r="U10" s="7">
        <f t="shared" si="6"/>
        <v>0</v>
      </c>
      <c r="V10" s="7">
        <f t="shared" si="7"/>
        <v>0</v>
      </c>
      <c r="W10" s="24">
        <f t="shared" si="8"/>
        <v>0</v>
      </c>
    </row>
    <row r="11" spans="1:40" ht="12.75" customHeight="1" x14ac:dyDescent="0.25">
      <c r="A11" s="3">
        <v>0.39583333333321002</v>
      </c>
      <c r="B11" s="7"/>
      <c r="C11" s="36"/>
      <c r="D11" s="36"/>
      <c r="E11" s="36"/>
      <c r="F11" s="36"/>
      <c r="G11" s="36"/>
      <c r="H11" s="7"/>
      <c r="K11" s="6">
        <v>8</v>
      </c>
      <c r="L11" s="9" t="s">
        <v>148</v>
      </c>
      <c r="M11" s="9" t="s">
        <v>173</v>
      </c>
      <c r="N11" s="11" t="s">
        <v>188</v>
      </c>
      <c r="O11" s="9"/>
      <c r="P11" s="7">
        <f t="shared" si="1"/>
        <v>0</v>
      </c>
      <c r="Q11" s="7">
        <f t="shared" si="2"/>
        <v>0</v>
      </c>
      <c r="R11" s="7">
        <f t="shared" si="3"/>
        <v>0</v>
      </c>
      <c r="S11" s="7">
        <f t="shared" si="4"/>
        <v>0</v>
      </c>
      <c r="T11" s="7">
        <f t="shared" si="5"/>
        <v>0</v>
      </c>
      <c r="U11" s="7">
        <f t="shared" si="6"/>
        <v>0</v>
      </c>
      <c r="V11" s="7">
        <f t="shared" si="7"/>
        <v>0</v>
      </c>
      <c r="W11" s="24">
        <f t="shared" si="8"/>
        <v>0</v>
      </c>
    </row>
    <row r="12" spans="1:40" ht="12.75" customHeight="1" x14ac:dyDescent="0.25">
      <c r="A12" s="3">
        <v>0.41666666666652902</v>
      </c>
      <c r="B12" s="7"/>
      <c r="C12" s="36"/>
      <c r="D12" s="36"/>
      <c r="E12" s="36"/>
      <c r="F12" s="36"/>
      <c r="G12" s="36"/>
      <c r="H12" s="7"/>
      <c r="P12" s="7">
        <f>SUM(P4:P11)</f>
        <v>0</v>
      </c>
      <c r="Q12" s="16">
        <f>SUM(Q4:Q11)</f>
        <v>0</v>
      </c>
      <c r="R12" s="16">
        <f>SUM(R4:R11)</f>
        <v>0</v>
      </c>
      <c r="S12" s="16">
        <f>SUM(S4:S11)</f>
        <v>0</v>
      </c>
      <c r="T12" s="16">
        <f>SUM(T4:T11)</f>
        <v>0</v>
      </c>
      <c r="U12" s="16">
        <f>SUM(U4:U11)</f>
        <v>0</v>
      </c>
      <c r="V12" s="16">
        <f>SUM(V4:V11)</f>
        <v>0</v>
      </c>
      <c r="W12" s="17">
        <f>AVERAGE(P12:V12)</f>
        <v>0</v>
      </c>
    </row>
    <row r="13" spans="1:40" ht="12.75" customHeight="1" x14ac:dyDescent="0.25">
      <c r="A13" s="3">
        <v>0.43749999999984002</v>
      </c>
      <c r="B13" s="7"/>
      <c r="C13" s="36"/>
      <c r="D13" s="36"/>
      <c r="E13" s="36"/>
      <c r="F13" s="36"/>
      <c r="G13" s="36"/>
      <c r="H13" s="7"/>
    </row>
    <row r="14" spans="1:40" ht="13.5" customHeight="1" thickBot="1" x14ac:dyDescent="0.3">
      <c r="A14" s="3">
        <v>0.45833333333314902</v>
      </c>
      <c r="B14" s="7"/>
      <c r="C14" s="36"/>
      <c r="D14" s="36"/>
      <c r="E14" s="36"/>
      <c r="F14" s="36"/>
      <c r="G14" s="36"/>
      <c r="H14" s="7"/>
    </row>
    <row r="15" spans="1:40" ht="13.5" customHeight="1" thickBot="1" x14ac:dyDescent="0.3">
      <c r="A15" s="3">
        <v>0.47916666666641899</v>
      </c>
      <c r="B15" s="7"/>
      <c r="C15" s="36"/>
      <c r="D15" s="36"/>
      <c r="E15" s="36"/>
      <c r="F15" s="36"/>
      <c r="G15" s="36"/>
      <c r="H15" s="7"/>
      <c r="K15" s="40" t="s">
        <v>19</v>
      </c>
      <c r="L15" s="41"/>
      <c r="M15" s="42"/>
    </row>
    <row r="16" spans="1:40" ht="12.75" customHeight="1" x14ac:dyDescent="0.25">
      <c r="A16" s="3">
        <v>0.49999999999981898</v>
      </c>
      <c r="B16" s="7"/>
      <c r="C16" s="36"/>
      <c r="D16" s="36"/>
      <c r="E16" s="36"/>
      <c r="F16" s="36"/>
      <c r="G16" s="36"/>
      <c r="H16" s="7"/>
      <c r="K16" s="18" t="s">
        <v>9</v>
      </c>
      <c r="L16" s="18" t="s">
        <v>20</v>
      </c>
      <c r="M16" s="18" t="s">
        <v>2</v>
      </c>
      <c r="N16" s="5" t="s">
        <v>3</v>
      </c>
      <c r="O16" s="5" t="s">
        <v>14</v>
      </c>
      <c r="P16" s="5" t="s">
        <v>5</v>
      </c>
      <c r="Q16" s="5" t="s">
        <v>15</v>
      </c>
      <c r="R16" s="5" t="s">
        <v>7</v>
      </c>
      <c r="S16" s="5" t="s">
        <v>8</v>
      </c>
      <c r="T16" s="5" t="s">
        <v>16</v>
      </c>
    </row>
    <row r="17" spans="1:21" ht="13.5" customHeight="1" x14ac:dyDescent="0.25">
      <c r="A17" s="3">
        <v>0.52083333333311899</v>
      </c>
      <c r="B17" s="7"/>
      <c r="C17" s="36"/>
      <c r="D17" s="36"/>
      <c r="E17" s="36"/>
      <c r="F17" s="36"/>
      <c r="G17" s="36"/>
      <c r="H17" s="7"/>
      <c r="K17" s="33">
        <v>1</v>
      </c>
      <c r="L17" s="1" t="s">
        <v>189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f>SUM(M17:S17)</f>
        <v>0</v>
      </c>
    </row>
    <row r="18" spans="1:21" ht="13.5" customHeight="1" x14ac:dyDescent="0.25">
      <c r="A18" s="3">
        <v>0.54166666666641905</v>
      </c>
      <c r="B18" s="7"/>
      <c r="C18" s="36"/>
      <c r="D18" s="36"/>
      <c r="E18" s="36"/>
      <c r="F18" s="36"/>
      <c r="G18" s="36"/>
      <c r="H18" s="7"/>
      <c r="K18" s="33">
        <v>2</v>
      </c>
      <c r="L18" s="1" t="s">
        <v>190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f t="shared" ref="T18:T21" si="9">SUM(M18:S18)</f>
        <v>0</v>
      </c>
    </row>
    <row r="19" spans="1:21" ht="12.75" customHeight="1" x14ac:dyDescent="0.25">
      <c r="A19" s="3">
        <v>0.562499999999719</v>
      </c>
      <c r="B19" s="7"/>
      <c r="C19" s="36"/>
      <c r="D19" s="36"/>
      <c r="E19" s="36"/>
      <c r="F19" s="36"/>
      <c r="G19" s="36"/>
      <c r="H19" s="7"/>
      <c r="K19" s="33">
        <v>3</v>
      </c>
      <c r="L19" s="1" t="s">
        <v>191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f t="shared" si="9"/>
        <v>0</v>
      </c>
    </row>
    <row r="20" spans="1:21" ht="12.75" customHeight="1" x14ac:dyDescent="0.25">
      <c r="A20" s="3">
        <v>0.58333333333301995</v>
      </c>
      <c r="B20" s="7"/>
      <c r="C20" s="36"/>
      <c r="D20" s="36"/>
      <c r="E20" s="36"/>
      <c r="F20" s="36"/>
      <c r="G20" s="36"/>
      <c r="H20" s="7"/>
      <c r="K20" s="34">
        <v>4</v>
      </c>
      <c r="L20" s="7"/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f t="shared" si="9"/>
        <v>0</v>
      </c>
    </row>
    <row r="21" spans="1:21" ht="12.75" customHeight="1" x14ac:dyDescent="0.25">
      <c r="A21" s="3">
        <v>0.60416666666631802</v>
      </c>
      <c r="B21" s="7"/>
      <c r="C21" s="36"/>
      <c r="D21" s="36"/>
      <c r="E21" s="36"/>
      <c r="F21" s="36"/>
      <c r="G21" s="36"/>
      <c r="H21" s="7"/>
      <c r="K21" s="34">
        <v>5</v>
      </c>
      <c r="L21" s="7"/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f t="shared" si="9"/>
        <v>0</v>
      </c>
      <c r="U21" s="25"/>
    </row>
    <row r="22" spans="1:21" ht="12.75" customHeight="1" x14ac:dyDescent="0.25">
      <c r="A22" s="3">
        <v>0.62499999999961997</v>
      </c>
      <c r="B22" s="7"/>
      <c r="C22" s="36"/>
      <c r="D22" s="36"/>
      <c r="E22" s="36"/>
      <c r="F22" s="36"/>
      <c r="G22" s="36"/>
      <c r="H22" s="7"/>
    </row>
    <row r="23" spans="1:21" ht="12.75" customHeight="1" x14ac:dyDescent="0.25">
      <c r="A23" s="3">
        <v>0.64583333333302295</v>
      </c>
      <c r="B23" s="7"/>
      <c r="C23" s="36"/>
      <c r="D23" s="36"/>
      <c r="E23" s="36"/>
      <c r="F23" s="36"/>
      <c r="G23" s="36"/>
      <c r="H23" s="7"/>
    </row>
    <row r="24" spans="1:21" ht="12.75" customHeight="1" x14ac:dyDescent="0.25">
      <c r="A24" s="3">
        <v>0.66666666666632002</v>
      </c>
      <c r="B24" s="7"/>
      <c r="C24" s="36"/>
      <c r="D24" s="36"/>
      <c r="E24" s="36"/>
      <c r="F24" s="36"/>
      <c r="G24" s="36"/>
      <c r="H24" s="7"/>
    </row>
    <row r="25" spans="1:21" ht="12.75" customHeight="1" x14ac:dyDescent="0.25">
      <c r="A25" s="3">
        <v>0.68749999999961997</v>
      </c>
      <c r="B25" s="7"/>
      <c r="C25" s="36"/>
      <c r="D25" s="36"/>
      <c r="E25" s="36"/>
      <c r="F25" s="36"/>
      <c r="G25" s="36"/>
      <c r="H25" s="7"/>
    </row>
    <row r="26" spans="1:21" ht="12.75" customHeight="1" x14ac:dyDescent="0.25">
      <c r="A26" s="3">
        <v>0.70833333333292003</v>
      </c>
      <c r="B26" s="7"/>
      <c r="C26" s="36"/>
      <c r="D26" s="36"/>
      <c r="E26" s="36"/>
      <c r="F26" s="36"/>
      <c r="G26" s="36"/>
      <c r="H26" s="7"/>
    </row>
    <row r="27" spans="1:21" ht="12.75" customHeight="1" x14ac:dyDescent="0.25">
      <c r="A27" s="3">
        <v>0.72916666666621999</v>
      </c>
      <c r="B27" s="7"/>
      <c r="C27" s="36"/>
      <c r="D27" s="36"/>
      <c r="E27" s="36"/>
      <c r="F27" s="36"/>
      <c r="G27" s="36"/>
      <c r="H27" s="7"/>
    </row>
    <row r="28" spans="1:21" ht="12.75" customHeight="1" x14ac:dyDescent="0.25">
      <c r="A28" s="3">
        <v>0.74999999999952005</v>
      </c>
      <c r="B28" s="7"/>
      <c r="C28" s="7"/>
      <c r="D28" s="7"/>
      <c r="E28" s="7"/>
      <c r="F28" s="7"/>
      <c r="G28" s="7"/>
      <c r="H28" s="7"/>
    </row>
    <row r="29" spans="1:21" ht="12.75" customHeight="1" x14ac:dyDescent="0.25">
      <c r="A29" s="3">
        <v>0.770833333332821</v>
      </c>
      <c r="B29" s="7"/>
      <c r="C29" s="7"/>
      <c r="D29" s="7"/>
      <c r="E29" s="7"/>
      <c r="F29" s="7"/>
      <c r="G29" s="7"/>
      <c r="H29" s="7"/>
    </row>
    <row r="30" spans="1:21" ht="12.75" customHeight="1" x14ac:dyDescent="0.25">
      <c r="A30" s="3">
        <v>0.79166666666612096</v>
      </c>
      <c r="B30" s="7"/>
      <c r="C30" s="7"/>
      <c r="D30" s="7"/>
      <c r="E30" s="7"/>
      <c r="F30" s="7"/>
      <c r="G30" s="7"/>
      <c r="H30" s="7"/>
    </row>
    <row r="31" spans="1:21" ht="13.5" customHeight="1" x14ac:dyDescent="0.25">
      <c r="A31" s="3">
        <v>0.81249999999952005</v>
      </c>
      <c r="B31" s="7"/>
      <c r="C31" s="7"/>
      <c r="D31" s="7"/>
      <c r="E31" s="7"/>
      <c r="F31" s="7"/>
      <c r="G31" s="7"/>
      <c r="H31" s="7"/>
    </row>
    <row r="32" spans="1:21" ht="12.75" customHeight="1" x14ac:dyDescent="0.25">
      <c r="A32" s="3">
        <v>0.833333333332821</v>
      </c>
      <c r="B32" s="7"/>
      <c r="C32" s="7"/>
      <c r="D32" s="7"/>
      <c r="E32" s="7"/>
      <c r="F32" s="7"/>
      <c r="G32" s="7"/>
      <c r="H32" s="7"/>
    </row>
    <row r="33" spans="1:8" ht="12.75" customHeight="1" x14ac:dyDescent="0.25">
      <c r="A33" s="3">
        <v>0.85416666666612096</v>
      </c>
      <c r="B33" s="7"/>
      <c r="C33" s="7"/>
      <c r="D33" s="7"/>
      <c r="E33" s="7"/>
      <c r="F33" s="7"/>
      <c r="G33" s="7"/>
      <c r="H33" s="7"/>
    </row>
    <row r="34" spans="1:8" ht="12.75" customHeight="1" x14ac:dyDescent="0.25">
      <c r="A34" s="3">
        <v>0.87499999999942102</v>
      </c>
      <c r="B34" s="7"/>
      <c r="C34" s="7"/>
      <c r="D34" s="7"/>
      <c r="E34" s="7"/>
      <c r="F34" s="7"/>
      <c r="G34" s="7"/>
      <c r="H34" s="7"/>
    </row>
    <row r="35" spans="1:8" ht="13.5" customHeight="1" x14ac:dyDescent="0.25">
      <c r="A35" s="3">
        <v>0.89583333333272097</v>
      </c>
      <c r="B35" s="7"/>
      <c r="C35" s="7"/>
      <c r="D35" s="7"/>
      <c r="E35" s="7"/>
      <c r="F35" s="7"/>
      <c r="G35" s="7"/>
      <c r="H35" s="7"/>
    </row>
    <row r="36" spans="1:8" ht="12.75" customHeight="1" x14ac:dyDescent="0.25">
      <c r="A36" s="3">
        <v>0.91666666666602103</v>
      </c>
      <c r="B36" s="7"/>
      <c r="C36" s="7"/>
      <c r="D36" s="7"/>
      <c r="E36" s="7"/>
      <c r="F36" s="7"/>
      <c r="G36" s="7"/>
      <c r="H36" s="7"/>
    </row>
    <row r="37" spans="1:8" ht="12.75" customHeight="1" x14ac:dyDescent="0.25">
      <c r="A37" s="3">
        <v>0.93749999999931799</v>
      </c>
      <c r="B37" s="7"/>
      <c r="C37" s="7"/>
      <c r="D37" s="7"/>
      <c r="E37" s="7"/>
      <c r="F37" s="7"/>
      <c r="G37" s="7"/>
      <c r="H37" s="7"/>
    </row>
    <row r="38" spans="1:8" ht="12.75" customHeight="1" x14ac:dyDescent="0.25">
      <c r="A38" s="3">
        <v>0.95833333333272497</v>
      </c>
      <c r="B38" s="7"/>
      <c r="C38" s="7"/>
      <c r="D38" s="7"/>
      <c r="E38" s="7"/>
      <c r="F38" s="7"/>
      <c r="G38" s="7"/>
      <c r="H38" s="7"/>
    </row>
    <row r="39" spans="1:8" ht="12.75" customHeight="1" x14ac:dyDescent="0.25">
      <c r="A39" s="3">
        <v>0.97916666666602503</v>
      </c>
      <c r="B39" s="7"/>
      <c r="C39" s="7"/>
      <c r="D39" s="7"/>
      <c r="E39" s="7"/>
      <c r="F39" s="7"/>
      <c r="G39" s="7"/>
      <c r="H39" s="7"/>
    </row>
    <row r="40" spans="1:8" ht="12.75" customHeight="1" x14ac:dyDescent="0.25">
      <c r="A40" s="3">
        <v>0.99999999999931799</v>
      </c>
      <c r="B40" s="7"/>
      <c r="C40" s="7"/>
      <c r="D40" s="7"/>
      <c r="E40" s="7"/>
      <c r="F40" s="7"/>
      <c r="G40" s="7"/>
      <c r="H40" s="7"/>
    </row>
    <row r="41" spans="1:8" ht="12.75" customHeight="1" x14ac:dyDescent="0.25">
      <c r="A41" s="3">
        <v>2.0833333332618099E-2</v>
      </c>
      <c r="B41" s="7"/>
      <c r="C41" s="7"/>
      <c r="D41" s="7"/>
      <c r="E41" s="7"/>
      <c r="F41" s="7"/>
      <c r="G41" s="7"/>
      <c r="H41" s="7"/>
    </row>
    <row r="42" spans="1:8" ht="12.75" customHeight="1" x14ac:dyDescent="0.25">
      <c r="A42" s="3">
        <v>4.1666666665918201E-2</v>
      </c>
      <c r="B42" s="7"/>
      <c r="C42" s="7"/>
      <c r="D42" s="7"/>
      <c r="E42" s="7"/>
      <c r="F42" s="7"/>
      <c r="G42" s="7"/>
      <c r="H42" s="7"/>
    </row>
    <row r="43" spans="1:8" ht="12.75" customHeight="1" x14ac:dyDescent="0.25">
      <c r="A43" s="3">
        <v>6.2499999999218403E-2</v>
      </c>
      <c r="B43" s="7"/>
      <c r="C43" s="7"/>
      <c r="D43" s="7"/>
      <c r="E43" s="7"/>
      <c r="F43" s="7"/>
      <c r="G43" s="7"/>
      <c r="H43" s="7"/>
    </row>
    <row r="44" spans="1:8" x14ac:dyDescent="0.25">
      <c r="A44" s="3">
        <v>8.3333333332518605E-2</v>
      </c>
      <c r="B44" s="7"/>
      <c r="C44" s="7"/>
      <c r="D44" s="7"/>
      <c r="E44" s="7"/>
      <c r="F44" s="7"/>
      <c r="G44" s="7"/>
      <c r="H44" s="7"/>
    </row>
    <row r="45" spans="1:8" ht="12.75" customHeight="1" x14ac:dyDescent="0.25">
      <c r="A45" s="3">
        <v>0.104166666665819</v>
      </c>
      <c r="B45" s="7"/>
      <c r="C45" s="7"/>
      <c r="D45" s="7"/>
      <c r="E45" s="7"/>
      <c r="F45" s="7"/>
      <c r="G45" s="7"/>
      <c r="H45" s="7"/>
    </row>
    <row r="46" spans="1:8" ht="12.75" customHeight="1" x14ac:dyDescent="0.25">
      <c r="A46" s="3">
        <v>0.124999999999218</v>
      </c>
      <c r="B46" s="7"/>
      <c r="C46" s="7"/>
      <c r="D46" s="7"/>
      <c r="E46" s="7"/>
      <c r="F46" s="7"/>
      <c r="G46" s="7"/>
      <c r="H46" s="7"/>
    </row>
    <row r="47" spans="1:8" x14ac:dyDescent="0.25">
      <c r="A47" s="3">
        <v>0.14583333333251899</v>
      </c>
      <c r="B47" s="7"/>
      <c r="C47" s="7"/>
      <c r="D47" s="7"/>
      <c r="E47" s="7"/>
      <c r="F47" s="7"/>
      <c r="G47" s="7"/>
      <c r="H47" s="7"/>
    </row>
    <row r="48" spans="1:8" x14ac:dyDescent="0.25">
      <c r="A48" s="3">
        <v>0.166666666665819</v>
      </c>
      <c r="B48" s="7"/>
      <c r="C48" s="7"/>
      <c r="D48" s="7"/>
      <c r="E48" s="7"/>
      <c r="F48" s="7"/>
      <c r="G48" s="7"/>
      <c r="H48" s="7"/>
    </row>
    <row r="49" spans="1:8" x14ac:dyDescent="0.25">
      <c r="A49" s="3">
        <v>0.18749999999911901</v>
      </c>
      <c r="B49" s="7"/>
      <c r="C49" s="7"/>
      <c r="D49" s="7"/>
      <c r="E49" s="7"/>
      <c r="F49" s="7"/>
      <c r="G49" s="7"/>
      <c r="H49" s="7"/>
    </row>
    <row r="50" spans="1:8" x14ac:dyDescent="0.25">
      <c r="A50" s="3">
        <v>0.20833333333241899</v>
      </c>
      <c r="B50" s="7"/>
      <c r="C50" s="7"/>
      <c r="D50" s="7"/>
      <c r="E50" s="7"/>
      <c r="F50" s="7"/>
      <c r="G50" s="7"/>
      <c r="H50" s="7"/>
    </row>
    <row r="51" spans="1:8" x14ac:dyDescent="0.25">
      <c r="A51" s="3">
        <v>0.229166666665719</v>
      </c>
      <c r="B51" s="7"/>
      <c r="C51" s="7"/>
      <c r="D51" s="7"/>
      <c r="E51" s="7"/>
      <c r="F51" s="7"/>
      <c r="G51" s="7"/>
      <c r="H51" s="7"/>
    </row>
    <row r="53" spans="1:8" ht="12.75" customHeight="1" x14ac:dyDescent="0.25"/>
    <row r="54" spans="1:8" ht="12.75" customHeight="1" x14ac:dyDescent="0.25"/>
    <row r="55" spans="1:8" ht="12.75" customHeight="1" x14ac:dyDescent="0.25"/>
    <row r="56" spans="1:8" ht="12.75" customHeight="1" x14ac:dyDescent="0.25">
      <c r="A56" s="4"/>
      <c r="B56" s="4"/>
      <c r="C56" s="4"/>
      <c r="D56" s="4"/>
      <c r="E56" s="8"/>
      <c r="F56" s="4"/>
      <c r="G56" s="4"/>
      <c r="H56" s="8"/>
    </row>
    <row r="57" spans="1:8" x14ac:dyDescent="0.25">
      <c r="A57" s="4"/>
      <c r="B57" s="4"/>
      <c r="C57" s="4"/>
      <c r="D57" s="4"/>
      <c r="E57" s="4"/>
      <c r="F57" s="4"/>
      <c r="G57" s="4"/>
      <c r="H57" s="8"/>
    </row>
    <row r="58" spans="1:8" x14ac:dyDescent="0.25">
      <c r="A58" s="4"/>
      <c r="B58" s="4"/>
      <c r="C58" s="4"/>
      <c r="D58" s="4"/>
      <c r="E58" s="4"/>
      <c r="F58" s="4"/>
      <c r="G58" s="8"/>
      <c r="H58" s="8"/>
    </row>
    <row r="59" spans="1:8" ht="12.75" customHeight="1" x14ac:dyDescent="0.25"/>
    <row r="60" spans="1:8" ht="12.75" customHeight="1" x14ac:dyDescent="0.25"/>
    <row r="66" ht="12.75" customHeight="1" x14ac:dyDescent="0.25"/>
    <row r="67" ht="12.75" customHeight="1" x14ac:dyDescent="0.25"/>
    <row r="73" ht="12.75" customHeight="1" x14ac:dyDescent="0.25"/>
    <row r="74" ht="12.75" customHeight="1" x14ac:dyDescent="0.25"/>
    <row r="86" ht="12.75" customHeight="1" x14ac:dyDescent="0.25"/>
    <row r="87" ht="12.75" customHeight="1" x14ac:dyDescent="0.25"/>
    <row r="88" ht="12.75" customHeight="1" x14ac:dyDescent="0.25"/>
    <row r="98" spans="9:10" x14ac:dyDescent="0.25">
      <c r="I98" s="22"/>
    </row>
    <row r="99" spans="9:10" x14ac:dyDescent="0.25">
      <c r="I99" s="22"/>
    </row>
    <row r="100" spans="9:10" x14ac:dyDescent="0.25">
      <c r="I100" s="4"/>
      <c r="J100" s="4"/>
    </row>
    <row r="101" spans="9:10" ht="12.75" customHeight="1" x14ac:dyDescent="0.25">
      <c r="I101" s="4"/>
      <c r="J101" s="4"/>
    </row>
    <row r="102" spans="9:10" ht="12.75" customHeight="1" x14ac:dyDescent="0.25">
      <c r="I102" s="4"/>
      <c r="J102" s="4"/>
    </row>
    <row r="103" spans="9:10" x14ac:dyDescent="0.25">
      <c r="I103" s="8"/>
      <c r="J103" s="4"/>
    </row>
    <row r="104" spans="9:10" x14ac:dyDescent="0.25">
      <c r="I104" s="4"/>
      <c r="J104" s="4"/>
    </row>
    <row r="105" spans="9:10" x14ac:dyDescent="0.25">
      <c r="I105" s="4"/>
      <c r="J105" s="4"/>
    </row>
    <row r="106" spans="9:10" x14ac:dyDescent="0.25">
      <c r="I106" s="4"/>
      <c r="J106" s="4"/>
    </row>
  </sheetData>
  <mergeCells count="4">
    <mergeCell ref="A1:D1"/>
    <mergeCell ref="E1:F1"/>
    <mergeCell ref="K2:M2"/>
    <mergeCell ref="K15:M15"/>
  </mergeCells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AN68"/>
  <sheetViews>
    <sheetView showGridLines="0" topLeftCell="I16" zoomScale="70" zoomScaleNormal="70" workbookViewId="0">
      <selection activeCell="K2" sqref="K2:W21"/>
    </sheetView>
  </sheetViews>
  <sheetFormatPr defaultRowHeight="13.2" x14ac:dyDescent="0.25"/>
  <cols>
    <col min="3" max="4" width="8.6640625" bestFit="1" customWidth="1"/>
    <col min="5" max="5" width="10.5546875" bestFit="1" customWidth="1"/>
    <col min="6" max="9" width="8.6640625" bestFit="1" customWidth="1"/>
    <col min="11" max="11" width="3.44140625" bestFit="1" customWidth="1"/>
    <col min="12" max="12" width="19.33203125" bestFit="1" customWidth="1"/>
    <col min="13" max="13" width="10.5546875" customWidth="1"/>
    <col min="14" max="14" width="8.109375" customWidth="1"/>
    <col min="15" max="15" width="8.5546875" customWidth="1"/>
    <col min="16" max="16" width="6.44140625" bestFit="1" customWidth="1"/>
    <col min="17" max="17" width="10.33203125" customWidth="1"/>
    <col min="18" max="18" width="6.88671875" bestFit="1" customWidth="1"/>
    <col min="19" max="19" width="8.109375" bestFit="1" customWidth="1"/>
    <col min="20" max="20" width="7.6640625" bestFit="1" customWidth="1"/>
    <col min="21" max="21" width="5.44140625" bestFit="1" customWidth="1"/>
    <col min="22" max="22" width="7.33203125" bestFit="1" customWidth="1"/>
    <col min="23" max="23" width="9.33203125" bestFit="1" customWidth="1"/>
    <col min="24" max="24" width="11.6640625" bestFit="1" customWidth="1"/>
    <col min="25" max="25" width="11" bestFit="1" customWidth="1"/>
    <col min="28" max="28" width="0" hidden="1" customWidth="1"/>
    <col min="29" max="40" width="9.109375" hidden="1" customWidth="1"/>
    <col min="41" max="41" width="9.109375" customWidth="1"/>
  </cols>
  <sheetData>
    <row r="1" spans="1:40" ht="22.8" x14ac:dyDescent="0.4">
      <c r="A1" s="37" t="s">
        <v>29</v>
      </c>
      <c r="B1" s="37"/>
      <c r="C1" s="37"/>
      <c r="D1" s="37"/>
      <c r="E1" s="38"/>
      <c r="F1" s="39"/>
      <c r="G1" s="21"/>
      <c r="H1" s="21"/>
      <c r="I1" s="21"/>
    </row>
    <row r="2" spans="1:40" ht="13.8" thickBot="1" x14ac:dyDescent="0.3">
      <c r="B2" s="31">
        <f>$E$1</f>
        <v>0</v>
      </c>
      <c r="C2" s="31">
        <f>B2+1</f>
        <v>1</v>
      </c>
      <c r="D2" s="31">
        <f t="shared" ref="D2:H2" si="0">C2+1</f>
        <v>2</v>
      </c>
      <c r="E2" s="31">
        <f t="shared" si="0"/>
        <v>3</v>
      </c>
      <c r="F2" s="31">
        <f t="shared" si="0"/>
        <v>4</v>
      </c>
      <c r="G2" s="31">
        <f t="shared" si="0"/>
        <v>5</v>
      </c>
      <c r="H2" s="31">
        <f t="shared" si="0"/>
        <v>6</v>
      </c>
    </row>
    <row r="3" spans="1:40" ht="13.8" thickBot="1" x14ac:dyDescent="0.3">
      <c r="A3" s="1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K3" s="40" t="s">
        <v>18</v>
      </c>
      <c r="L3" s="41"/>
      <c r="M3" s="42"/>
      <c r="Y3" s="12"/>
      <c r="AB3" s="12" t="s">
        <v>150</v>
      </c>
      <c r="AD3" s="12" t="s">
        <v>151</v>
      </c>
      <c r="AF3" s="12" t="s">
        <v>152</v>
      </c>
      <c r="AH3" s="12" t="s">
        <v>153</v>
      </c>
      <c r="AJ3" s="12" t="s">
        <v>154</v>
      </c>
      <c r="AL3" s="12" t="s">
        <v>155</v>
      </c>
      <c r="AN3" s="12" t="s">
        <v>156</v>
      </c>
    </row>
    <row r="4" spans="1:40" ht="13.2" customHeight="1" x14ac:dyDescent="0.25">
      <c r="A4" s="3">
        <v>1.25000000000002</v>
      </c>
      <c r="B4" s="7"/>
      <c r="C4" s="7"/>
      <c r="D4" s="7"/>
      <c r="E4" s="7"/>
      <c r="F4" s="7"/>
      <c r="G4" s="7"/>
      <c r="H4" s="7"/>
      <c r="K4" s="5" t="s">
        <v>9</v>
      </c>
      <c r="L4" s="5" t="s">
        <v>149</v>
      </c>
      <c r="M4" s="5" t="s">
        <v>11</v>
      </c>
      <c r="N4" s="10" t="s">
        <v>12</v>
      </c>
      <c r="O4" s="5" t="s">
        <v>13</v>
      </c>
      <c r="P4" s="15" t="s">
        <v>2</v>
      </c>
      <c r="Q4" s="5" t="s">
        <v>3</v>
      </c>
      <c r="R4" s="5" t="s">
        <v>14</v>
      </c>
      <c r="S4" s="5" t="s">
        <v>5</v>
      </c>
      <c r="T4" s="5" t="s">
        <v>15</v>
      </c>
      <c r="U4" s="5" t="s">
        <v>7</v>
      </c>
      <c r="V4" s="10" t="s">
        <v>8</v>
      </c>
      <c r="W4" s="23" t="s">
        <v>16</v>
      </c>
      <c r="Y4" s="12"/>
      <c r="AB4" s="12"/>
    </row>
    <row r="5" spans="1:40" x14ac:dyDescent="0.25">
      <c r="A5" s="3">
        <v>0.27083333333333331</v>
      </c>
      <c r="B5" s="7"/>
      <c r="C5" s="7"/>
      <c r="D5" s="7"/>
      <c r="E5" s="7"/>
      <c r="F5" s="7"/>
      <c r="G5" s="7"/>
      <c r="H5" s="7"/>
      <c r="K5" s="6">
        <v>1</v>
      </c>
      <c r="L5" s="9" t="str">
        <f>'Week 1'!L4</f>
        <v>Sleep</v>
      </c>
      <c r="M5" s="9" t="str">
        <f>'Week 1'!M4</f>
        <v>bed</v>
      </c>
      <c r="N5" s="9" t="str">
        <f>'Week 1'!N4</f>
        <v>nap</v>
      </c>
      <c r="O5" s="9">
        <f>'Week 1'!O4</f>
        <v>0</v>
      </c>
      <c r="P5" s="7">
        <f t="shared" ref="P5:V12" si="1">COUNTIF(B$4:B$51,$M5)/2+COUNTIF(B$4:B$51,$N5)/2+COUNTIF(B$4:B$51,$O5)/2</f>
        <v>0</v>
      </c>
      <c r="Q5" s="7">
        <f t="shared" si="1"/>
        <v>0</v>
      </c>
      <c r="R5" s="7">
        <f t="shared" si="1"/>
        <v>0</v>
      </c>
      <c r="S5" s="7">
        <f t="shared" si="1"/>
        <v>0</v>
      </c>
      <c r="T5" s="7">
        <f t="shared" si="1"/>
        <v>0</v>
      </c>
      <c r="U5" s="7">
        <f t="shared" si="1"/>
        <v>0</v>
      </c>
      <c r="V5" s="7">
        <f t="shared" si="1"/>
        <v>0</v>
      </c>
      <c r="W5" s="24">
        <f t="shared" ref="W5:W12" si="2">SUM(P5:V5)</f>
        <v>0</v>
      </c>
      <c r="AB5" s="12"/>
    </row>
    <row r="6" spans="1:40" x14ac:dyDescent="0.25">
      <c r="A6" s="3">
        <v>0.29166666666664998</v>
      </c>
      <c r="B6" s="7"/>
      <c r="C6" s="7"/>
      <c r="D6" s="7"/>
      <c r="E6" s="7"/>
      <c r="F6" s="7"/>
      <c r="G6" s="7"/>
      <c r="H6" s="7"/>
      <c r="K6" s="6">
        <v>2</v>
      </c>
      <c r="L6" s="9" t="str">
        <f>'Week 1'!L5</f>
        <v>School</v>
      </c>
      <c r="M6" s="9" t="str">
        <f>'Week 1'!M5</f>
        <v>class</v>
      </c>
      <c r="N6" s="9" t="str">
        <f>'Week 1'!N5</f>
        <v>HW</v>
      </c>
      <c r="O6" s="9">
        <f>'Week 1'!O5</f>
        <v>0</v>
      </c>
      <c r="P6" s="7">
        <f t="shared" si="1"/>
        <v>0</v>
      </c>
      <c r="Q6" s="7">
        <f t="shared" si="1"/>
        <v>0</v>
      </c>
      <c r="R6" s="7">
        <f t="shared" si="1"/>
        <v>0</v>
      </c>
      <c r="S6" s="7">
        <f t="shared" si="1"/>
        <v>0</v>
      </c>
      <c r="T6" s="7">
        <f t="shared" si="1"/>
        <v>0</v>
      </c>
      <c r="U6" s="7">
        <f t="shared" si="1"/>
        <v>0</v>
      </c>
      <c r="V6" s="7">
        <f t="shared" si="1"/>
        <v>0</v>
      </c>
      <c r="W6" s="24">
        <f t="shared" si="2"/>
        <v>0</v>
      </c>
      <c r="AB6" s="12"/>
    </row>
    <row r="7" spans="1:40" ht="12.75" customHeight="1" x14ac:dyDescent="0.25">
      <c r="A7" s="3">
        <v>0.31249999999995998</v>
      </c>
      <c r="B7" s="7"/>
      <c r="C7" s="7"/>
      <c r="D7" s="7"/>
      <c r="E7" s="7"/>
      <c r="F7" s="7"/>
      <c r="G7" s="7"/>
      <c r="H7" s="7"/>
      <c r="K7" s="6">
        <v>3</v>
      </c>
      <c r="L7" s="9" t="str">
        <f>'Week 1'!L6</f>
        <v>Work</v>
      </c>
      <c r="M7" s="9" t="str">
        <f>'Week 1'!M6</f>
        <v>work</v>
      </c>
      <c r="N7" s="9" t="str">
        <f>'Week 1'!N6</f>
        <v>travel</v>
      </c>
      <c r="O7" s="9">
        <f>'Week 1'!O6</f>
        <v>0</v>
      </c>
      <c r="P7" s="7">
        <f t="shared" si="1"/>
        <v>0</v>
      </c>
      <c r="Q7" s="7">
        <f t="shared" si="1"/>
        <v>0</v>
      </c>
      <c r="R7" s="7">
        <f t="shared" si="1"/>
        <v>0</v>
      </c>
      <c r="S7" s="7">
        <f t="shared" si="1"/>
        <v>0</v>
      </c>
      <c r="T7" s="7">
        <f t="shared" si="1"/>
        <v>0</v>
      </c>
      <c r="U7" s="7">
        <f t="shared" si="1"/>
        <v>0</v>
      </c>
      <c r="V7" s="7">
        <f t="shared" si="1"/>
        <v>0</v>
      </c>
      <c r="W7" s="24">
        <f t="shared" si="2"/>
        <v>0</v>
      </c>
      <c r="AB7" s="12"/>
    </row>
    <row r="8" spans="1:40" ht="12.75" customHeight="1" x14ac:dyDescent="0.25">
      <c r="A8" s="3">
        <v>0.33333333333326998</v>
      </c>
      <c r="B8" s="7"/>
      <c r="C8" s="7"/>
      <c r="D8" s="7"/>
      <c r="E8" s="7"/>
      <c r="F8" s="7"/>
      <c r="G8" s="7"/>
      <c r="H8" s="7"/>
      <c r="K8" s="6">
        <v>4</v>
      </c>
      <c r="L8" s="9" t="str">
        <f>'Week 1'!L7</f>
        <v>Routine</v>
      </c>
      <c r="M8" s="9" t="str">
        <f>'Week 1'!M7</f>
        <v>rout</v>
      </c>
      <c r="N8" s="9" t="str">
        <f>'Week 1'!N7</f>
        <v>clean</v>
      </c>
      <c r="O8" s="9" t="str">
        <f>'Week 1'!O7</f>
        <v>eat</v>
      </c>
      <c r="P8" s="7">
        <f t="shared" si="1"/>
        <v>0</v>
      </c>
      <c r="Q8" s="7">
        <f t="shared" si="1"/>
        <v>0</v>
      </c>
      <c r="R8" s="7">
        <f t="shared" si="1"/>
        <v>0</v>
      </c>
      <c r="S8" s="7">
        <f t="shared" si="1"/>
        <v>0</v>
      </c>
      <c r="T8" s="7">
        <f t="shared" si="1"/>
        <v>0</v>
      </c>
      <c r="U8" s="7">
        <f t="shared" si="1"/>
        <v>0</v>
      </c>
      <c r="V8" s="7">
        <f t="shared" si="1"/>
        <v>0</v>
      </c>
      <c r="W8" s="24">
        <f t="shared" si="2"/>
        <v>0</v>
      </c>
      <c r="AB8" s="12"/>
    </row>
    <row r="9" spans="1:40" ht="12.75" customHeight="1" x14ac:dyDescent="0.25">
      <c r="A9" s="3">
        <v>0.35416666666659002</v>
      </c>
      <c r="B9" s="7"/>
      <c r="C9" s="36"/>
      <c r="D9" s="36"/>
      <c r="E9" s="36"/>
      <c r="F9" s="36"/>
      <c r="G9" s="36"/>
      <c r="H9" s="7"/>
      <c r="K9" s="6">
        <v>5</v>
      </c>
      <c r="L9" s="9" t="str">
        <f>'Week 1'!L8</f>
        <v>Health</v>
      </c>
      <c r="M9" s="9" t="str">
        <f>'Week 1'!M8</f>
        <v>gym</v>
      </c>
      <c r="N9" s="9" t="str">
        <f>'Week 1'!N8</f>
        <v>run</v>
      </c>
      <c r="O9" s="9">
        <f>'Week 1'!O8</f>
        <v>0</v>
      </c>
      <c r="P9" s="7">
        <f t="shared" si="1"/>
        <v>0</v>
      </c>
      <c r="Q9" s="7">
        <f t="shared" si="1"/>
        <v>0</v>
      </c>
      <c r="R9" s="7">
        <f t="shared" si="1"/>
        <v>0</v>
      </c>
      <c r="S9" s="7">
        <f t="shared" si="1"/>
        <v>0</v>
      </c>
      <c r="T9" s="7">
        <f t="shared" si="1"/>
        <v>0</v>
      </c>
      <c r="U9" s="7">
        <f t="shared" si="1"/>
        <v>0</v>
      </c>
      <c r="V9" s="7">
        <f t="shared" si="1"/>
        <v>0</v>
      </c>
      <c r="W9" s="24">
        <f t="shared" si="2"/>
        <v>0</v>
      </c>
    </row>
    <row r="10" spans="1:40" ht="12.75" customHeight="1" x14ac:dyDescent="0.25">
      <c r="A10" s="3">
        <v>0.37499999999990102</v>
      </c>
      <c r="B10" s="7"/>
      <c r="C10" s="36"/>
      <c r="D10" s="36"/>
      <c r="E10" s="36"/>
      <c r="F10" s="36"/>
      <c r="G10" s="36"/>
      <c r="H10" s="7"/>
      <c r="K10" s="6">
        <v>6</v>
      </c>
      <c r="L10" s="9" t="str">
        <f>'Week 1'!L9</f>
        <v>Spiritual</v>
      </c>
      <c r="M10" s="9" t="str">
        <f>'Week 1'!M9</f>
        <v>meditate</v>
      </c>
      <c r="N10" s="9" t="str">
        <f>'Week 1'!N9</f>
        <v>journal</v>
      </c>
      <c r="O10" s="9">
        <f>'Week 1'!O9</f>
        <v>0</v>
      </c>
      <c r="P10" s="7">
        <f t="shared" si="1"/>
        <v>0</v>
      </c>
      <c r="Q10" s="7">
        <f t="shared" si="1"/>
        <v>0</v>
      </c>
      <c r="R10" s="7">
        <f t="shared" si="1"/>
        <v>0</v>
      </c>
      <c r="S10" s="7">
        <f t="shared" si="1"/>
        <v>0</v>
      </c>
      <c r="T10" s="7">
        <f t="shared" si="1"/>
        <v>0</v>
      </c>
      <c r="U10" s="7">
        <f t="shared" si="1"/>
        <v>0</v>
      </c>
      <c r="V10" s="7">
        <f t="shared" si="1"/>
        <v>0</v>
      </c>
      <c r="W10" s="24">
        <f t="shared" si="2"/>
        <v>0</v>
      </c>
    </row>
    <row r="11" spans="1:40" ht="12.75" customHeight="1" x14ac:dyDescent="0.25">
      <c r="A11" s="3">
        <v>0.39583333333321002</v>
      </c>
      <c r="B11" s="7"/>
      <c r="C11" s="36"/>
      <c r="D11" s="36"/>
      <c r="E11" s="36"/>
      <c r="F11" s="36"/>
      <c r="G11" s="36"/>
      <c r="H11" s="7"/>
      <c r="K11" s="6">
        <v>7</v>
      </c>
      <c r="L11" s="9" t="str">
        <f>'Week 1'!L10</f>
        <v>Social</v>
      </c>
      <c r="M11" s="9" t="str">
        <f>'Week 1'!M10</f>
        <v>friends</v>
      </c>
      <c r="N11" s="9" t="str">
        <f>'Week 1'!N10</f>
        <v>date</v>
      </c>
      <c r="O11" s="9" t="str">
        <f>'Week 1'!O10</f>
        <v>family</v>
      </c>
      <c r="P11" s="7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0</v>
      </c>
      <c r="V11" s="7">
        <f t="shared" si="1"/>
        <v>0</v>
      </c>
      <c r="W11" s="24">
        <f t="shared" si="2"/>
        <v>0</v>
      </c>
    </row>
    <row r="12" spans="1:40" ht="12.75" customHeight="1" x14ac:dyDescent="0.25">
      <c r="A12" s="3">
        <v>0.41666666666652902</v>
      </c>
      <c r="B12" s="7"/>
      <c r="C12" s="36"/>
      <c r="D12" s="36"/>
      <c r="E12" s="36"/>
      <c r="F12" s="36"/>
      <c r="G12" s="36"/>
      <c r="H12" s="7"/>
      <c r="K12" s="6">
        <v>8</v>
      </c>
      <c r="L12" s="9" t="str">
        <f>'Week 1'!L11</f>
        <v>Relax</v>
      </c>
      <c r="M12" s="9" t="str">
        <f>'Week 1'!M11</f>
        <v>lax</v>
      </c>
      <c r="N12" s="9" t="str">
        <f>'Week 1'!N11</f>
        <v>fun</v>
      </c>
      <c r="O12" s="9">
        <f>'Week 1'!O11</f>
        <v>0</v>
      </c>
      <c r="P12" s="7">
        <f t="shared" si="1"/>
        <v>0</v>
      </c>
      <c r="Q12" s="7">
        <f t="shared" si="1"/>
        <v>0</v>
      </c>
      <c r="R12" s="7">
        <f t="shared" si="1"/>
        <v>0</v>
      </c>
      <c r="S12" s="7">
        <f t="shared" si="1"/>
        <v>0</v>
      </c>
      <c r="T12" s="7">
        <f t="shared" si="1"/>
        <v>0</v>
      </c>
      <c r="U12" s="7">
        <f t="shared" si="1"/>
        <v>0</v>
      </c>
      <c r="V12" s="7">
        <f t="shared" si="1"/>
        <v>0</v>
      </c>
      <c r="W12" s="24">
        <f t="shared" si="2"/>
        <v>0</v>
      </c>
    </row>
    <row r="13" spans="1:40" ht="12.75" customHeight="1" x14ac:dyDescent="0.25">
      <c r="A13" s="3">
        <v>0.43749999999984002</v>
      </c>
      <c r="B13" s="7"/>
      <c r="C13" s="36"/>
      <c r="D13" s="36"/>
      <c r="E13" s="36"/>
      <c r="F13" s="36"/>
      <c r="G13" s="36"/>
      <c r="H13" s="7"/>
      <c r="P13" s="7">
        <f>SUM(P5:P12)</f>
        <v>0</v>
      </c>
      <c r="Q13" s="16">
        <f>SUM(Q5:Q12)</f>
        <v>0</v>
      </c>
      <c r="R13" s="16">
        <f>SUM(R5:R12)</f>
        <v>0</v>
      </c>
      <c r="S13" s="16">
        <f>SUM(S5:S12)</f>
        <v>0</v>
      </c>
      <c r="T13" s="16">
        <f>SUM(T5:T12)</f>
        <v>0</v>
      </c>
      <c r="U13" s="16">
        <f>SUM(U5:U12)</f>
        <v>0</v>
      </c>
      <c r="V13" s="16">
        <f>SUM(V5:V12)</f>
        <v>0</v>
      </c>
      <c r="W13" s="17">
        <f>AVERAGE(P13:V13)</f>
        <v>0</v>
      </c>
    </row>
    <row r="14" spans="1:40" ht="13.5" customHeight="1" x14ac:dyDescent="0.25">
      <c r="A14" s="3">
        <v>0.45833333333314902</v>
      </c>
      <c r="B14" s="7"/>
      <c r="C14" s="36"/>
      <c r="D14" s="36"/>
      <c r="E14" s="36"/>
      <c r="F14" s="36"/>
      <c r="G14" s="36"/>
      <c r="H14" s="7"/>
    </row>
    <row r="15" spans="1:40" ht="13.5" customHeight="1" thickBot="1" x14ac:dyDescent="0.3">
      <c r="A15" s="3">
        <v>0.47916666666641899</v>
      </c>
      <c r="B15" s="7"/>
      <c r="C15" s="36"/>
      <c r="D15" s="36"/>
      <c r="E15" s="36"/>
      <c r="F15" s="36"/>
      <c r="G15" s="36"/>
      <c r="H15" s="7"/>
    </row>
    <row r="16" spans="1:40" ht="12.75" customHeight="1" thickBot="1" x14ac:dyDescent="0.3">
      <c r="A16" s="3">
        <v>0.49999999999981898</v>
      </c>
      <c r="B16" s="7"/>
      <c r="C16" s="36"/>
      <c r="D16" s="36"/>
      <c r="E16" s="36"/>
      <c r="F16" s="36"/>
      <c r="G16" s="36"/>
      <c r="H16" s="7"/>
      <c r="K16" s="40" t="s">
        <v>19</v>
      </c>
      <c r="L16" s="41"/>
      <c r="M16" s="42"/>
    </row>
    <row r="17" spans="1:21" ht="13.5" customHeight="1" x14ac:dyDescent="0.25">
      <c r="A17" s="3">
        <v>0.52083333333311899</v>
      </c>
      <c r="B17" s="7"/>
      <c r="C17" s="36"/>
      <c r="D17" s="36"/>
      <c r="E17" s="36"/>
      <c r="F17" s="36"/>
      <c r="G17" s="36"/>
      <c r="H17" s="7"/>
      <c r="K17" s="18" t="s">
        <v>9</v>
      </c>
      <c r="L17" s="18" t="s">
        <v>20</v>
      </c>
      <c r="M17" s="18" t="s">
        <v>2</v>
      </c>
      <c r="N17" s="5" t="s">
        <v>3</v>
      </c>
      <c r="O17" s="5" t="s">
        <v>14</v>
      </c>
      <c r="P17" s="5" t="s">
        <v>5</v>
      </c>
      <c r="Q17" s="5" t="s">
        <v>15</v>
      </c>
      <c r="R17" s="5" t="s">
        <v>7</v>
      </c>
      <c r="S17" s="5" t="s">
        <v>8</v>
      </c>
      <c r="T17" s="5" t="s">
        <v>16</v>
      </c>
    </row>
    <row r="18" spans="1:21" ht="13.5" customHeight="1" x14ac:dyDescent="0.25">
      <c r="A18" s="3">
        <v>0.54166666666641905</v>
      </c>
      <c r="B18" s="7"/>
      <c r="C18" s="36"/>
      <c r="D18" s="36"/>
      <c r="E18" s="36"/>
      <c r="F18" s="36"/>
      <c r="G18" s="36"/>
      <c r="H18" s="7"/>
      <c r="K18" s="33">
        <v>1</v>
      </c>
      <c r="L18" s="1" t="str">
        <f>'Week 1'!L17</f>
        <v>Got on Social Media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f>SUM(M18:S18)</f>
        <v>0</v>
      </c>
    </row>
    <row r="19" spans="1:21" ht="12.75" customHeight="1" x14ac:dyDescent="0.25">
      <c r="A19" s="3">
        <v>0.562499999999719</v>
      </c>
      <c r="B19" s="7"/>
      <c r="C19" s="36"/>
      <c r="D19" s="36"/>
      <c r="E19" s="36"/>
      <c r="F19" s="36"/>
      <c r="G19" s="36"/>
      <c r="H19" s="7"/>
      <c r="K19" s="33">
        <v>2</v>
      </c>
      <c r="L19" s="1" t="str">
        <f>'Week 1'!L18</f>
        <v>Ate sweets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f t="shared" ref="T19:T22" si="3">SUM(M19:S19)</f>
        <v>0</v>
      </c>
    </row>
    <row r="20" spans="1:21" ht="12.75" customHeight="1" x14ac:dyDescent="0.25">
      <c r="A20" s="3">
        <v>0.58333333333301995</v>
      </c>
      <c r="B20" s="7"/>
      <c r="C20" s="36"/>
      <c r="D20" s="36"/>
      <c r="E20" s="36"/>
      <c r="F20" s="36"/>
      <c r="G20" s="36"/>
      <c r="H20" s="7"/>
      <c r="K20" s="33">
        <v>3</v>
      </c>
      <c r="L20" s="1" t="str">
        <f>'Week 1'!L19</f>
        <v>Woke up early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f t="shared" si="3"/>
        <v>0</v>
      </c>
    </row>
    <row r="21" spans="1:21" ht="12.75" customHeight="1" x14ac:dyDescent="0.25">
      <c r="A21" s="3">
        <v>0.60416666666631802</v>
      </c>
      <c r="B21" s="7"/>
      <c r="C21" s="36"/>
      <c r="D21" s="36"/>
      <c r="E21" s="36"/>
      <c r="F21" s="36"/>
      <c r="G21" s="36"/>
      <c r="H21" s="7"/>
      <c r="K21" s="34">
        <v>4</v>
      </c>
      <c r="L21" s="1">
        <f>'Week 1'!L20</f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f t="shared" si="3"/>
        <v>0</v>
      </c>
    </row>
    <row r="22" spans="1:21" ht="12.75" customHeight="1" x14ac:dyDescent="0.25">
      <c r="A22" s="3">
        <v>0.62499999999961997</v>
      </c>
      <c r="B22" s="7"/>
      <c r="C22" s="36"/>
      <c r="D22" s="36"/>
      <c r="E22" s="36"/>
      <c r="F22" s="36"/>
      <c r="G22" s="36"/>
      <c r="H22" s="7"/>
      <c r="K22" s="34">
        <v>5</v>
      </c>
      <c r="L22" s="1">
        <f>'Week 1'!L21</f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f t="shared" si="3"/>
        <v>0</v>
      </c>
      <c r="U22" s="25"/>
    </row>
    <row r="23" spans="1:21" ht="12.75" customHeight="1" x14ac:dyDescent="0.25">
      <c r="A23" s="3">
        <v>0.64583333333302295</v>
      </c>
      <c r="B23" s="7"/>
      <c r="C23" s="36"/>
      <c r="D23" s="36"/>
      <c r="E23" s="36"/>
      <c r="F23" s="36"/>
      <c r="G23" s="36"/>
      <c r="H23" s="7"/>
    </row>
    <row r="24" spans="1:21" ht="12.75" customHeight="1" x14ac:dyDescent="0.25">
      <c r="A24" s="3">
        <v>0.66666666666632002</v>
      </c>
      <c r="B24" s="7"/>
      <c r="C24" s="36"/>
      <c r="D24" s="36"/>
      <c r="E24" s="36"/>
      <c r="F24" s="36"/>
      <c r="G24" s="36"/>
      <c r="H24" s="7"/>
    </row>
    <row r="25" spans="1:21" ht="12.75" customHeight="1" x14ac:dyDescent="0.25">
      <c r="A25" s="3">
        <v>0.68749999999961997</v>
      </c>
      <c r="B25" s="7"/>
      <c r="C25" s="36"/>
      <c r="D25" s="36"/>
      <c r="E25" s="36"/>
      <c r="F25" s="36"/>
      <c r="G25" s="36"/>
      <c r="H25" s="7"/>
    </row>
    <row r="26" spans="1:21" ht="12.75" customHeight="1" x14ac:dyDescent="0.25">
      <c r="A26" s="3">
        <v>0.70833333333292003</v>
      </c>
      <c r="B26" s="7"/>
      <c r="C26" s="36"/>
      <c r="D26" s="36"/>
      <c r="E26" s="36"/>
      <c r="F26" s="36"/>
      <c r="G26" s="36"/>
      <c r="H26" s="7"/>
    </row>
    <row r="27" spans="1:21" ht="12.75" customHeight="1" x14ac:dyDescent="0.25">
      <c r="A27" s="3">
        <v>0.72916666666621999</v>
      </c>
      <c r="B27" s="7"/>
      <c r="C27" s="36"/>
      <c r="D27" s="36"/>
      <c r="E27" s="36"/>
      <c r="F27" s="36"/>
      <c r="G27" s="36"/>
      <c r="H27" s="7"/>
    </row>
    <row r="28" spans="1:21" ht="12.75" customHeight="1" x14ac:dyDescent="0.25">
      <c r="A28" s="3">
        <v>0.74999999999952005</v>
      </c>
      <c r="B28" s="7"/>
      <c r="C28" s="7"/>
      <c r="D28" s="7"/>
      <c r="E28" s="7"/>
      <c r="F28" s="7"/>
      <c r="G28" s="7"/>
      <c r="H28" s="7"/>
    </row>
    <row r="29" spans="1:21" ht="12.75" customHeight="1" x14ac:dyDescent="0.25">
      <c r="A29" s="3">
        <v>0.770833333332821</v>
      </c>
      <c r="B29" s="7"/>
      <c r="C29" s="7"/>
      <c r="D29" s="7"/>
      <c r="E29" s="7"/>
      <c r="F29" s="7"/>
      <c r="G29" s="7"/>
      <c r="H29" s="7"/>
    </row>
    <row r="30" spans="1:21" ht="12.75" customHeight="1" x14ac:dyDescent="0.25">
      <c r="A30" s="3">
        <v>0.79166666666612096</v>
      </c>
      <c r="B30" s="7"/>
      <c r="C30" s="7"/>
      <c r="D30" s="7"/>
      <c r="E30" s="7"/>
      <c r="F30" s="7"/>
      <c r="G30" s="7"/>
      <c r="H30" s="7"/>
    </row>
    <row r="31" spans="1:21" ht="13.5" customHeight="1" x14ac:dyDescent="0.25">
      <c r="A31" s="3">
        <v>0.81249999999952005</v>
      </c>
      <c r="B31" s="7"/>
      <c r="C31" s="7"/>
      <c r="D31" s="7"/>
      <c r="E31" s="7"/>
      <c r="F31" s="7"/>
      <c r="G31" s="7"/>
      <c r="H31" s="7"/>
    </row>
    <row r="32" spans="1:21" ht="12.75" customHeight="1" x14ac:dyDescent="0.25">
      <c r="A32" s="3">
        <v>0.833333333332821</v>
      </c>
      <c r="B32" s="7"/>
      <c r="C32" s="7"/>
      <c r="D32" s="7"/>
      <c r="E32" s="7"/>
      <c r="F32" s="7"/>
      <c r="G32" s="7"/>
      <c r="H32" s="7"/>
    </row>
    <row r="33" spans="1:8" ht="12.75" customHeight="1" x14ac:dyDescent="0.25">
      <c r="A33" s="3">
        <v>0.85416666666612096</v>
      </c>
      <c r="B33" s="7"/>
      <c r="C33" s="7"/>
      <c r="D33" s="7"/>
      <c r="E33" s="7"/>
      <c r="F33" s="7"/>
      <c r="G33" s="7"/>
      <c r="H33" s="7"/>
    </row>
    <row r="34" spans="1:8" ht="12.75" customHeight="1" x14ac:dyDescent="0.25">
      <c r="A34" s="3">
        <v>0.87499999999942102</v>
      </c>
      <c r="B34" s="7"/>
      <c r="C34" s="7"/>
      <c r="D34" s="7"/>
      <c r="E34" s="7"/>
      <c r="F34" s="7"/>
      <c r="G34" s="7"/>
      <c r="H34" s="7"/>
    </row>
    <row r="35" spans="1:8" ht="13.5" customHeight="1" x14ac:dyDescent="0.25">
      <c r="A35" s="3">
        <v>0.89583333333272097</v>
      </c>
      <c r="B35" s="7"/>
      <c r="C35" s="7"/>
      <c r="D35" s="7"/>
      <c r="E35" s="7"/>
      <c r="F35" s="7"/>
      <c r="G35" s="7"/>
      <c r="H35" s="7"/>
    </row>
    <row r="36" spans="1:8" ht="12.75" customHeight="1" x14ac:dyDescent="0.25">
      <c r="A36" s="3">
        <v>0.91666666666602103</v>
      </c>
      <c r="B36" s="7"/>
      <c r="C36" s="7"/>
      <c r="D36" s="7"/>
      <c r="E36" s="7"/>
      <c r="F36" s="7"/>
      <c r="G36" s="7"/>
      <c r="H36" s="7"/>
    </row>
    <row r="37" spans="1:8" ht="12.75" customHeight="1" x14ac:dyDescent="0.25">
      <c r="A37" s="3">
        <v>0.93749999999931799</v>
      </c>
      <c r="B37" s="7"/>
      <c r="C37" s="7"/>
      <c r="D37" s="7"/>
      <c r="E37" s="7"/>
      <c r="F37" s="7"/>
      <c r="G37" s="7"/>
      <c r="H37" s="7"/>
    </row>
    <row r="38" spans="1:8" ht="12.75" customHeight="1" x14ac:dyDescent="0.25">
      <c r="A38" s="3">
        <v>0.95833333333272497</v>
      </c>
      <c r="B38" s="7"/>
      <c r="C38" s="7"/>
      <c r="D38" s="7"/>
      <c r="E38" s="7"/>
      <c r="F38" s="7"/>
      <c r="G38" s="7"/>
      <c r="H38" s="7"/>
    </row>
    <row r="39" spans="1:8" ht="12.75" customHeight="1" x14ac:dyDescent="0.25">
      <c r="A39" s="3">
        <v>0.97916666666602503</v>
      </c>
      <c r="B39" s="7"/>
      <c r="C39" s="7"/>
      <c r="D39" s="7"/>
      <c r="E39" s="7"/>
      <c r="F39" s="7"/>
      <c r="G39" s="7"/>
      <c r="H39" s="7"/>
    </row>
    <row r="40" spans="1:8" ht="12.75" customHeight="1" x14ac:dyDescent="0.25">
      <c r="A40" s="3">
        <v>0.99999999999931799</v>
      </c>
      <c r="B40" s="7"/>
      <c r="C40" s="7"/>
      <c r="D40" s="7"/>
      <c r="E40" s="7"/>
      <c r="F40" s="7"/>
      <c r="G40" s="7"/>
      <c r="H40" s="7"/>
    </row>
    <row r="41" spans="1:8" ht="12.75" customHeight="1" x14ac:dyDescent="0.25">
      <c r="A41" s="3">
        <v>2.0833333332618099E-2</v>
      </c>
      <c r="B41" s="7"/>
      <c r="C41" s="7"/>
      <c r="D41" s="7"/>
      <c r="E41" s="7"/>
      <c r="F41" s="7"/>
      <c r="G41" s="7"/>
      <c r="H41" s="7"/>
    </row>
    <row r="42" spans="1:8" x14ac:dyDescent="0.25">
      <c r="A42" s="3">
        <v>4.1666666665918201E-2</v>
      </c>
      <c r="B42" s="7"/>
      <c r="C42" s="7"/>
      <c r="D42" s="7"/>
      <c r="E42" s="7"/>
      <c r="F42" s="7"/>
      <c r="G42" s="7"/>
      <c r="H42" s="7"/>
    </row>
    <row r="43" spans="1:8" x14ac:dyDescent="0.25">
      <c r="A43" s="3">
        <v>6.2499999999218403E-2</v>
      </c>
      <c r="B43" s="7"/>
      <c r="C43" s="7"/>
      <c r="D43" s="7"/>
      <c r="E43" s="7"/>
      <c r="F43" s="7"/>
      <c r="G43" s="7"/>
      <c r="H43" s="7"/>
    </row>
    <row r="44" spans="1:8" x14ac:dyDescent="0.25">
      <c r="A44" s="3">
        <v>8.3333333332518605E-2</v>
      </c>
      <c r="B44" s="7"/>
      <c r="C44" s="7"/>
      <c r="D44" s="7"/>
      <c r="E44" s="7"/>
      <c r="F44" s="7"/>
      <c r="G44" s="7"/>
      <c r="H44" s="7"/>
    </row>
    <row r="45" spans="1:8" x14ac:dyDescent="0.25">
      <c r="A45" s="3">
        <v>0.104166666665819</v>
      </c>
      <c r="B45" s="7"/>
      <c r="C45" s="7"/>
      <c r="D45" s="7"/>
      <c r="E45" s="7"/>
      <c r="F45" s="7"/>
      <c r="G45" s="7"/>
      <c r="H45" s="7"/>
    </row>
    <row r="46" spans="1:8" x14ac:dyDescent="0.25">
      <c r="A46" s="3">
        <v>0.124999999999218</v>
      </c>
      <c r="B46" s="7"/>
      <c r="C46" s="7"/>
      <c r="D46" s="7"/>
      <c r="E46" s="7"/>
      <c r="F46" s="7"/>
      <c r="G46" s="7"/>
      <c r="H46" s="7"/>
    </row>
    <row r="47" spans="1:8" x14ac:dyDescent="0.25">
      <c r="A47" s="3">
        <v>0.14583333333251899</v>
      </c>
      <c r="B47" s="7"/>
      <c r="C47" s="7"/>
      <c r="D47" s="7"/>
      <c r="E47" s="7"/>
      <c r="F47" s="7"/>
      <c r="G47" s="7"/>
      <c r="H47" s="7"/>
    </row>
    <row r="48" spans="1:8" x14ac:dyDescent="0.25">
      <c r="A48" s="3">
        <v>0.166666666665819</v>
      </c>
      <c r="B48" s="7"/>
      <c r="C48" s="7"/>
      <c r="D48" s="7"/>
      <c r="E48" s="7"/>
      <c r="F48" s="7"/>
      <c r="G48" s="7"/>
      <c r="H48" s="7"/>
    </row>
    <row r="49" spans="1:8" x14ac:dyDescent="0.25">
      <c r="A49" s="3">
        <v>0.18749999999911901</v>
      </c>
      <c r="B49" s="7"/>
      <c r="C49" s="7"/>
      <c r="D49" s="7"/>
      <c r="E49" s="7"/>
      <c r="F49" s="7"/>
      <c r="G49" s="7"/>
      <c r="H49" s="7"/>
    </row>
    <row r="50" spans="1:8" x14ac:dyDescent="0.25">
      <c r="A50" s="3">
        <v>0.20833333333241899</v>
      </c>
      <c r="B50" s="7"/>
      <c r="C50" s="7"/>
      <c r="D50" s="7"/>
      <c r="E50" s="7"/>
      <c r="F50" s="7"/>
      <c r="G50" s="7"/>
      <c r="H50" s="7"/>
    </row>
    <row r="51" spans="1:8" x14ac:dyDescent="0.25">
      <c r="A51" s="3">
        <v>0.229166666665719</v>
      </c>
      <c r="B51" s="7"/>
      <c r="C51" s="7"/>
      <c r="D51" s="7"/>
      <c r="E51" s="7"/>
      <c r="F51" s="7"/>
      <c r="G51" s="7"/>
      <c r="H51" s="7"/>
    </row>
    <row r="53" spans="1:8" ht="12.75" customHeight="1" x14ac:dyDescent="0.25"/>
    <row r="54" spans="1:8" ht="12.75" customHeight="1" x14ac:dyDescent="0.25"/>
    <row r="56" spans="1:8" x14ac:dyDescent="0.25">
      <c r="A56" s="4"/>
      <c r="B56" s="4"/>
      <c r="C56" s="4"/>
      <c r="D56" s="4"/>
      <c r="E56" s="8"/>
      <c r="F56" s="4"/>
      <c r="G56" s="4"/>
      <c r="H56" s="8"/>
    </row>
    <row r="57" spans="1:8" x14ac:dyDescent="0.25">
      <c r="A57" s="4"/>
      <c r="B57" s="4"/>
      <c r="C57" s="4"/>
      <c r="D57" s="4"/>
      <c r="E57" s="4"/>
      <c r="F57" s="4"/>
      <c r="G57" s="4"/>
      <c r="H57" s="8"/>
    </row>
    <row r="58" spans="1:8" x14ac:dyDescent="0.25">
      <c r="A58" s="4"/>
      <c r="B58" s="4"/>
      <c r="C58" s="4"/>
      <c r="D58" s="4"/>
      <c r="E58" s="4"/>
      <c r="F58" s="4"/>
      <c r="G58" s="8"/>
      <c r="H58" s="8"/>
    </row>
    <row r="66" ht="12.75" customHeight="1" x14ac:dyDescent="0.25"/>
    <row r="67" ht="12.75" customHeight="1" x14ac:dyDescent="0.25"/>
    <row r="68" ht="12.75" customHeight="1" x14ac:dyDescent="0.25"/>
  </sheetData>
  <mergeCells count="4">
    <mergeCell ref="A1:D1"/>
    <mergeCell ref="E1:F1"/>
    <mergeCell ref="K3:M3"/>
    <mergeCell ref="K16:M16"/>
  </mergeCell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AN67"/>
  <sheetViews>
    <sheetView showGridLines="0" topLeftCell="H15" zoomScale="70" zoomScaleNormal="70" workbookViewId="0">
      <selection activeCell="K2" sqref="K2:W21"/>
    </sheetView>
  </sheetViews>
  <sheetFormatPr defaultRowHeight="13.2" x14ac:dyDescent="0.25"/>
  <cols>
    <col min="3" max="4" width="8.6640625" bestFit="1" customWidth="1"/>
    <col min="5" max="6" width="10.5546875" bestFit="1" customWidth="1"/>
    <col min="7" max="9" width="8.6640625" bestFit="1" customWidth="1"/>
    <col min="11" max="11" width="3.44140625" bestFit="1" customWidth="1"/>
    <col min="12" max="12" width="19.33203125" bestFit="1" customWidth="1"/>
    <col min="13" max="13" width="10.5546875" customWidth="1"/>
    <col min="14" max="14" width="8.109375" customWidth="1"/>
    <col min="15" max="15" width="8.5546875" customWidth="1"/>
    <col min="16" max="16" width="6.44140625" bestFit="1" customWidth="1"/>
    <col min="17" max="17" width="10.33203125" customWidth="1"/>
    <col min="18" max="18" width="6.88671875" bestFit="1" customWidth="1"/>
    <col min="19" max="19" width="8.109375" bestFit="1" customWidth="1"/>
    <col min="20" max="20" width="7.6640625" bestFit="1" customWidth="1"/>
    <col min="21" max="21" width="5.44140625" bestFit="1" customWidth="1"/>
    <col min="22" max="24" width="7.33203125" bestFit="1" customWidth="1"/>
    <col min="25" max="25" width="11" bestFit="1" customWidth="1"/>
    <col min="28" max="28" width="0" hidden="1" customWidth="1"/>
    <col min="29" max="40" width="9.109375" hidden="1" customWidth="1"/>
    <col min="41" max="41" width="9.109375" customWidth="1"/>
  </cols>
  <sheetData>
    <row r="1" spans="1:40" ht="22.8" x14ac:dyDescent="0.4">
      <c r="A1" s="37" t="s">
        <v>30</v>
      </c>
      <c r="B1" s="37"/>
      <c r="C1" s="37"/>
      <c r="D1" s="37"/>
      <c r="E1" s="38"/>
      <c r="F1" s="39"/>
      <c r="G1" s="21"/>
      <c r="H1" s="21"/>
      <c r="I1" s="21"/>
    </row>
    <row r="2" spans="1:40" ht="13.8" thickBot="1" x14ac:dyDescent="0.3">
      <c r="B2" s="31">
        <f>$E$1</f>
        <v>0</v>
      </c>
      <c r="C2" s="31">
        <f>B2+1</f>
        <v>1</v>
      </c>
      <c r="D2" s="31">
        <f t="shared" ref="D2:H2" si="0">C2+1</f>
        <v>2</v>
      </c>
      <c r="E2" s="31">
        <f t="shared" si="0"/>
        <v>3</v>
      </c>
      <c r="F2" s="31">
        <f t="shared" si="0"/>
        <v>4</v>
      </c>
      <c r="G2" s="31">
        <f t="shared" si="0"/>
        <v>5</v>
      </c>
      <c r="H2" s="31">
        <f t="shared" si="0"/>
        <v>6</v>
      </c>
    </row>
    <row r="3" spans="1:40" ht="13.8" thickBot="1" x14ac:dyDescent="0.3">
      <c r="A3" s="1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K3" s="40" t="s">
        <v>18</v>
      </c>
      <c r="L3" s="41"/>
      <c r="M3" s="42"/>
      <c r="Y3" s="12"/>
      <c r="AB3" s="12" t="s">
        <v>150</v>
      </c>
      <c r="AD3" s="12" t="s">
        <v>151</v>
      </c>
      <c r="AF3" s="12" t="s">
        <v>152</v>
      </c>
      <c r="AH3" s="12" t="s">
        <v>153</v>
      </c>
      <c r="AJ3" s="12" t="s">
        <v>154</v>
      </c>
      <c r="AL3" s="12" t="s">
        <v>155</v>
      </c>
      <c r="AN3" s="12" t="s">
        <v>156</v>
      </c>
    </row>
    <row r="4" spans="1:40" ht="13.2" customHeight="1" x14ac:dyDescent="0.25">
      <c r="A4" s="3">
        <v>1.25000000000002</v>
      </c>
      <c r="B4" s="7"/>
      <c r="C4" s="7"/>
      <c r="D4" s="7"/>
      <c r="E4" s="7"/>
      <c r="F4" s="7"/>
      <c r="G4" s="7"/>
      <c r="H4" s="7"/>
      <c r="K4" s="5" t="s">
        <v>9</v>
      </c>
      <c r="L4" s="5" t="s">
        <v>149</v>
      </c>
      <c r="M4" s="5" t="s">
        <v>11</v>
      </c>
      <c r="N4" s="10" t="s">
        <v>12</v>
      </c>
      <c r="O4" s="5" t="s">
        <v>13</v>
      </c>
      <c r="P4" s="15" t="s">
        <v>2</v>
      </c>
      <c r="Q4" s="5" t="s">
        <v>3</v>
      </c>
      <c r="R4" s="5" t="s">
        <v>14</v>
      </c>
      <c r="S4" s="5" t="s">
        <v>5</v>
      </c>
      <c r="T4" s="5" t="s">
        <v>15</v>
      </c>
      <c r="U4" s="5" t="s">
        <v>7</v>
      </c>
      <c r="V4" s="10" t="s">
        <v>8</v>
      </c>
      <c r="W4" s="23" t="s">
        <v>16</v>
      </c>
      <c r="Y4" s="12"/>
      <c r="AB4" s="12"/>
    </row>
    <row r="5" spans="1:40" x14ac:dyDescent="0.25">
      <c r="A5" s="3">
        <v>0.27083333333333331</v>
      </c>
      <c r="B5" s="7"/>
      <c r="C5" s="7"/>
      <c r="D5" s="7"/>
      <c r="E5" s="7"/>
      <c r="F5" s="7"/>
      <c r="G5" s="7"/>
      <c r="H5" s="7"/>
      <c r="K5" s="6">
        <v>1</v>
      </c>
      <c r="L5" s="9" t="str">
        <f>'Week 1'!L4</f>
        <v>Sleep</v>
      </c>
      <c r="M5" s="9" t="str">
        <f>'Week 1'!M4</f>
        <v>bed</v>
      </c>
      <c r="N5" s="9" t="str">
        <f>'Week 1'!N4</f>
        <v>nap</v>
      </c>
      <c r="O5" s="9">
        <f>'Week 1'!O4</f>
        <v>0</v>
      </c>
      <c r="P5" s="7">
        <f t="shared" ref="P5:V12" si="1">COUNTIF(B$4:B$51,$M5)/2+COUNTIF(B$4:B$51,$N5)/2+COUNTIF(B$4:B$51,$O5)/2</f>
        <v>0</v>
      </c>
      <c r="Q5" s="7">
        <f t="shared" si="1"/>
        <v>0</v>
      </c>
      <c r="R5" s="7">
        <f t="shared" si="1"/>
        <v>0</v>
      </c>
      <c r="S5" s="7">
        <f t="shared" si="1"/>
        <v>0</v>
      </c>
      <c r="T5" s="7">
        <f t="shared" si="1"/>
        <v>0</v>
      </c>
      <c r="U5" s="7">
        <f t="shared" si="1"/>
        <v>0</v>
      </c>
      <c r="V5" s="7">
        <f t="shared" si="1"/>
        <v>0</v>
      </c>
      <c r="W5" s="24">
        <f t="shared" ref="W5:W12" si="2">SUM(P5:V5)</f>
        <v>0</v>
      </c>
      <c r="AB5" s="12"/>
    </row>
    <row r="6" spans="1:40" x14ac:dyDescent="0.25">
      <c r="A6" s="3">
        <v>0.29166666666664998</v>
      </c>
      <c r="B6" s="7"/>
      <c r="C6" s="7"/>
      <c r="D6" s="7"/>
      <c r="E6" s="7"/>
      <c r="F6" s="7"/>
      <c r="G6" s="7"/>
      <c r="H6" s="7"/>
      <c r="K6" s="6">
        <v>2</v>
      </c>
      <c r="L6" s="9" t="str">
        <f>'Week 1'!L5</f>
        <v>School</v>
      </c>
      <c r="M6" s="9" t="str">
        <f>'Week 1'!M5</f>
        <v>class</v>
      </c>
      <c r="N6" s="9" t="str">
        <f>'Week 1'!N5</f>
        <v>HW</v>
      </c>
      <c r="O6" s="9">
        <f>'Week 1'!O5</f>
        <v>0</v>
      </c>
      <c r="P6" s="7">
        <f t="shared" si="1"/>
        <v>0</v>
      </c>
      <c r="Q6" s="7">
        <f t="shared" si="1"/>
        <v>0</v>
      </c>
      <c r="R6" s="7">
        <f t="shared" si="1"/>
        <v>0</v>
      </c>
      <c r="S6" s="7">
        <f t="shared" si="1"/>
        <v>0</v>
      </c>
      <c r="T6" s="7">
        <f t="shared" si="1"/>
        <v>0</v>
      </c>
      <c r="U6" s="7">
        <f t="shared" si="1"/>
        <v>0</v>
      </c>
      <c r="V6" s="7">
        <f t="shared" si="1"/>
        <v>0</v>
      </c>
      <c r="W6" s="24">
        <f t="shared" si="2"/>
        <v>0</v>
      </c>
      <c r="AB6" s="12"/>
    </row>
    <row r="7" spans="1:40" ht="12.75" customHeight="1" x14ac:dyDescent="0.25">
      <c r="A7" s="3">
        <v>0.31249999999995998</v>
      </c>
      <c r="B7" s="7"/>
      <c r="C7" s="7"/>
      <c r="D7" s="7"/>
      <c r="E7" s="7"/>
      <c r="F7" s="7"/>
      <c r="G7" s="7"/>
      <c r="H7" s="7"/>
      <c r="K7" s="6">
        <v>3</v>
      </c>
      <c r="L7" s="9" t="str">
        <f>'Week 1'!L6</f>
        <v>Work</v>
      </c>
      <c r="M7" s="9" t="str">
        <f>'Week 1'!M6</f>
        <v>work</v>
      </c>
      <c r="N7" s="9" t="str">
        <f>'Week 1'!N6</f>
        <v>travel</v>
      </c>
      <c r="O7" s="9">
        <f>'Week 1'!O6</f>
        <v>0</v>
      </c>
      <c r="P7" s="7">
        <f t="shared" si="1"/>
        <v>0</v>
      </c>
      <c r="Q7" s="7">
        <f t="shared" si="1"/>
        <v>0</v>
      </c>
      <c r="R7" s="7">
        <f t="shared" si="1"/>
        <v>0</v>
      </c>
      <c r="S7" s="7">
        <f t="shared" si="1"/>
        <v>0</v>
      </c>
      <c r="T7" s="7">
        <f t="shared" si="1"/>
        <v>0</v>
      </c>
      <c r="U7" s="7">
        <f t="shared" si="1"/>
        <v>0</v>
      </c>
      <c r="V7" s="7">
        <f t="shared" si="1"/>
        <v>0</v>
      </c>
      <c r="W7" s="24">
        <f t="shared" si="2"/>
        <v>0</v>
      </c>
      <c r="AB7" s="12"/>
    </row>
    <row r="8" spans="1:40" ht="12.75" customHeight="1" x14ac:dyDescent="0.25">
      <c r="A8" s="3">
        <v>0.33333333333326998</v>
      </c>
      <c r="B8" s="7"/>
      <c r="C8" s="7"/>
      <c r="D8" s="7"/>
      <c r="E8" s="7"/>
      <c r="F8" s="7"/>
      <c r="G8" s="7"/>
      <c r="H8" s="7"/>
      <c r="K8" s="6">
        <v>4</v>
      </c>
      <c r="L8" s="9" t="str">
        <f>'Week 1'!L7</f>
        <v>Routine</v>
      </c>
      <c r="M8" s="9" t="str">
        <f>'Week 1'!M7</f>
        <v>rout</v>
      </c>
      <c r="N8" s="9" t="str">
        <f>'Week 1'!N7</f>
        <v>clean</v>
      </c>
      <c r="O8" s="9" t="str">
        <f>'Week 1'!O7</f>
        <v>eat</v>
      </c>
      <c r="P8" s="7">
        <f t="shared" si="1"/>
        <v>0</v>
      </c>
      <c r="Q8" s="7">
        <f t="shared" si="1"/>
        <v>0</v>
      </c>
      <c r="R8" s="7">
        <f t="shared" si="1"/>
        <v>0</v>
      </c>
      <c r="S8" s="7">
        <f t="shared" si="1"/>
        <v>0</v>
      </c>
      <c r="T8" s="7">
        <f t="shared" si="1"/>
        <v>0</v>
      </c>
      <c r="U8" s="7">
        <f t="shared" si="1"/>
        <v>0</v>
      </c>
      <c r="V8" s="7">
        <f t="shared" si="1"/>
        <v>0</v>
      </c>
      <c r="W8" s="24">
        <f t="shared" si="2"/>
        <v>0</v>
      </c>
      <c r="AB8" s="12"/>
    </row>
    <row r="9" spans="1:40" ht="12.75" customHeight="1" x14ac:dyDescent="0.25">
      <c r="A9" s="3">
        <v>0.35416666666659002</v>
      </c>
      <c r="B9" s="7"/>
      <c r="C9" s="36"/>
      <c r="D9" s="36"/>
      <c r="E9" s="36"/>
      <c r="F9" s="36"/>
      <c r="G9" s="36"/>
      <c r="H9" s="7"/>
      <c r="K9" s="6">
        <v>5</v>
      </c>
      <c r="L9" s="9" t="str">
        <f>'Week 1'!L8</f>
        <v>Health</v>
      </c>
      <c r="M9" s="9" t="str">
        <f>'Week 1'!M8</f>
        <v>gym</v>
      </c>
      <c r="N9" s="9" t="str">
        <f>'Week 1'!N8</f>
        <v>run</v>
      </c>
      <c r="O9" s="9">
        <f>'Week 1'!O8</f>
        <v>0</v>
      </c>
      <c r="P9" s="7">
        <f t="shared" si="1"/>
        <v>0</v>
      </c>
      <c r="Q9" s="7">
        <f t="shared" si="1"/>
        <v>0</v>
      </c>
      <c r="R9" s="7">
        <f t="shared" si="1"/>
        <v>0</v>
      </c>
      <c r="S9" s="7">
        <f t="shared" si="1"/>
        <v>0</v>
      </c>
      <c r="T9" s="7">
        <f t="shared" si="1"/>
        <v>0</v>
      </c>
      <c r="U9" s="7">
        <f t="shared" si="1"/>
        <v>0</v>
      </c>
      <c r="V9" s="7">
        <f t="shared" si="1"/>
        <v>0</v>
      </c>
      <c r="W9" s="24">
        <f t="shared" si="2"/>
        <v>0</v>
      </c>
    </row>
    <row r="10" spans="1:40" ht="12.75" customHeight="1" x14ac:dyDescent="0.25">
      <c r="A10" s="3">
        <v>0.37499999999990102</v>
      </c>
      <c r="B10" s="7"/>
      <c r="C10" s="36"/>
      <c r="D10" s="36"/>
      <c r="E10" s="36"/>
      <c r="F10" s="36"/>
      <c r="G10" s="36"/>
      <c r="H10" s="7"/>
      <c r="K10" s="6">
        <v>6</v>
      </c>
      <c r="L10" s="9" t="str">
        <f>'Week 1'!L9</f>
        <v>Spiritual</v>
      </c>
      <c r="M10" s="9" t="str">
        <f>'Week 1'!M9</f>
        <v>meditate</v>
      </c>
      <c r="N10" s="9" t="str">
        <f>'Week 1'!N9</f>
        <v>journal</v>
      </c>
      <c r="O10" s="9">
        <f>'Week 1'!O9</f>
        <v>0</v>
      </c>
      <c r="P10" s="7">
        <f t="shared" si="1"/>
        <v>0</v>
      </c>
      <c r="Q10" s="7">
        <f t="shared" si="1"/>
        <v>0</v>
      </c>
      <c r="R10" s="7">
        <f t="shared" si="1"/>
        <v>0</v>
      </c>
      <c r="S10" s="7">
        <f t="shared" si="1"/>
        <v>0</v>
      </c>
      <c r="T10" s="7">
        <f t="shared" si="1"/>
        <v>0</v>
      </c>
      <c r="U10" s="7">
        <f t="shared" si="1"/>
        <v>0</v>
      </c>
      <c r="V10" s="7">
        <f t="shared" si="1"/>
        <v>0</v>
      </c>
      <c r="W10" s="24">
        <f t="shared" si="2"/>
        <v>0</v>
      </c>
    </row>
    <row r="11" spans="1:40" ht="12.75" customHeight="1" x14ac:dyDescent="0.25">
      <c r="A11" s="3">
        <v>0.39583333333321002</v>
      </c>
      <c r="B11" s="7"/>
      <c r="C11" s="36"/>
      <c r="D11" s="36"/>
      <c r="E11" s="36"/>
      <c r="F11" s="36"/>
      <c r="G11" s="36"/>
      <c r="H11" s="7"/>
      <c r="K11" s="6">
        <v>7</v>
      </c>
      <c r="L11" s="9" t="str">
        <f>'Week 1'!L10</f>
        <v>Social</v>
      </c>
      <c r="M11" s="9" t="str">
        <f>'Week 1'!M10</f>
        <v>friends</v>
      </c>
      <c r="N11" s="9" t="str">
        <f>'Week 1'!N10</f>
        <v>date</v>
      </c>
      <c r="O11" s="9" t="str">
        <f>'Week 1'!O10</f>
        <v>family</v>
      </c>
      <c r="P11" s="7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0</v>
      </c>
      <c r="V11" s="7">
        <f t="shared" si="1"/>
        <v>0</v>
      </c>
      <c r="W11" s="24">
        <f t="shared" si="2"/>
        <v>0</v>
      </c>
    </row>
    <row r="12" spans="1:40" ht="12.75" customHeight="1" x14ac:dyDescent="0.25">
      <c r="A12" s="3">
        <v>0.41666666666652902</v>
      </c>
      <c r="B12" s="7"/>
      <c r="C12" s="36"/>
      <c r="D12" s="36"/>
      <c r="E12" s="36"/>
      <c r="F12" s="36"/>
      <c r="G12" s="36"/>
      <c r="H12" s="7"/>
      <c r="K12" s="6">
        <v>8</v>
      </c>
      <c r="L12" s="9" t="str">
        <f>'Week 1'!L11</f>
        <v>Relax</v>
      </c>
      <c r="M12" s="9" t="str">
        <f>'Week 1'!M11</f>
        <v>lax</v>
      </c>
      <c r="N12" s="9" t="str">
        <f>'Week 1'!N11</f>
        <v>fun</v>
      </c>
      <c r="O12" s="9">
        <f>'Week 1'!O11</f>
        <v>0</v>
      </c>
      <c r="P12" s="7">
        <f t="shared" si="1"/>
        <v>0</v>
      </c>
      <c r="Q12" s="7">
        <f t="shared" si="1"/>
        <v>0</v>
      </c>
      <c r="R12" s="7">
        <f t="shared" si="1"/>
        <v>0</v>
      </c>
      <c r="S12" s="7">
        <f t="shared" si="1"/>
        <v>0</v>
      </c>
      <c r="T12" s="7">
        <f t="shared" si="1"/>
        <v>0</v>
      </c>
      <c r="U12" s="7">
        <f t="shared" si="1"/>
        <v>0</v>
      </c>
      <c r="V12" s="7">
        <f t="shared" si="1"/>
        <v>0</v>
      </c>
      <c r="W12" s="24">
        <f t="shared" si="2"/>
        <v>0</v>
      </c>
    </row>
    <row r="13" spans="1:40" ht="12.75" customHeight="1" x14ac:dyDescent="0.25">
      <c r="A13" s="3">
        <v>0.43749999999984002</v>
      </c>
      <c r="B13" s="7"/>
      <c r="C13" s="36"/>
      <c r="D13" s="36"/>
      <c r="E13" s="36"/>
      <c r="F13" s="36"/>
      <c r="G13" s="36"/>
      <c r="H13" s="7"/>
      <c r="P13" s="7">
        <f>SUM(P5:P12)</f>
        <v>0</v>
      </c>
      <c r="Q13" s="16">
        <f>SUM(Q5:Q12)</f>
        <v>0</v>
      </c>
      <c r="R13" s="16">
        <f>SUM(R5:R12)</f>
        <v>0</v>
      </c>
      <c r="S13" s="16">
        <f>SUM(S5:S12)</f>
        <v>0</v>
      </c>
      <c r="T13" s="16">
        <f>SUM(T5:T12)</f>
        <v>0</v>
      </c>
      <c r="U13" s="16">
        <f>SUM(U5:U12)</f>
        <v>0</v>
      </c>
      <c r="V13" s="16">
        <f>SUM(V5:V12)</f>
        <v>0</v>
      </c>
      <c r="W13" s="17">
        <f>AVERAGE(P13:V13)</f>
        <v>0</v>
      </c>
    </row>
    <row r="14" spans="1:40" ht="13.5" customHeight="1" x14ac:dyDescent="0.25">
      <c r="A14" s="3">
        <v>0.45833333333314902</v>
      </c>
      <c r="B14" s="7"/>
      <c r="C14" s="36"/>
      <c r="D14" s="36"/>
      <c r="E14" s="36"/>
      <c r="F14" s="36"/>
      <c r="G14" s="36"/>
      <c r="H14" s="7"/>
    </row>
    <row r="15" spans="1:40" ht="13.5" customHeight="1" thickBot="1" x14ac:dyDescent="0.3">
      <c r="A15" s="3">
        <v>0.47916666666641899</v>
      </c>
      <c r="B15" s="7"/>
      <c r="C15" s="36"/>
      <c r="D15" s="36"/>
      <c r="E15" s="36"/>
      <c r="F15" s="36"/>
      <c r="G15" s="36"/>
      <c r="H15" s="7"/>
    </row>
    <row r="16" spans="1:40" ht="12.75" customHeight="1" thickBot="1" x14ac:dyDescent="0.3">
      <c r="A16" s="3">
        <v>0.49999999999981898</v>
      </c>
      <c r="B16" s="7"/>
      <c r="C16" s="36"/>
      <c r="D16" s="36"/>
      <c r="E16" s="36"/>
      <c r="F16" s="36"/>
      <c r="G16" s="36"/>
      <c r="H16" s="7"/>
      <c r="K16" s="40" t="s">
        <v>19</v>
      </c>
      <c r="L16" s="41"/>
      <c r="M16" s="42"/>
    </row>
    <row r="17" spans="1:21" ht="13.5" customHeight="1" x14ac:dyDescent="0.25">
      <c r="A17" s="3">
        <v>0.52083333333311899</v>
      </c>
      <c r="B17" s="7"/>
      <c r="C17" s="36"/>
      <c r="D17" s="36"/>
      <c r="E17" s="36"/>
      <c r="F17" s="36"/>
      <c r="G17" s="36"/>
      <c r="H17" s="7"/>
      <c r="K17" s="18" t="s">
        <v>9</v>
      </c>
      <c r="L17" s="18" t="s">
        <v>20</v>
      </c>
      <c r="M17" s="18" t="s">
        <v>2</v>
      </c>
      <c r="N17" s="5" t="s">
        <v>3</v>
      </c>
      <c r="O17" s="5" t="s">
        <v>14</v>
      </c>
      <c r="P17" s="5" t="s">
        <v>5</v>
      </c>
      <c r="Q17" s="5" t="s">
        <v>15</v>
      </c>
      <c r="R17" s="5" t="s">
        <v>7</v>
      </c>
      <c r="S17" s="5" t="s">
        <v>8</v>
      </c>
      <c r="T17" s="5" t="s">
        <v>16</v>
      </c>
    </row>
    <row r="18" spans="1:21" ht="13.5" customHeight="1" x14ac:dyDescent="0.25">
      <c r="A18" s="3">
        <v>0.54166666666641905</v>
      </c>
      <c r="B18" s="7"/>
      <c r="C18" s="36"/>
      <c r="D18" s="36"/>
      <c r="E18" s="36"/>
      <c r="F18" s="36"/>
      <c r="G18" s="36"/>
      <c r="H18" s="7"/>
      <c r="K18" s="33">
        <v>1</v>
      </c>
      <c r="L18" s="1" t="str">
        <f>'Week 1'!L17</f>
        <v>Got on Social Media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f>SUM(M18:S18)</f>
        <v>0</v>
      </c>
    </row>
    <row r="19" spans="1:21" ht="12.75" customHeight="1" x14ac:dyDescent="0.25">
      <c r="A19" s="3">
        <v>0.562499999999719</v>
      </c>
      <c r="B19" s="7"/>
      <c r="C19" s="36"/>
      <c r="D19" s="36"/>
      <c r="E19" s="36"/>
      <c r="F19" s="36"/>
      <c r="G19" s="36"/>
      <c r="H19" s="7"/>
      <c r="K19" s="33">
        <v>2</v>
      </c>
      <c r="L19" s="1" t="str">
        <f>'Week 1'!L18</f>
        <v>Ate sweets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f t="shared" ref="T19:T22" si="3">SUM(M19:S19)</f>
        <v>0</v>
      </c>
    </row>
    <row r="20" spans="1:21" ht="12.75" customHeight="1" x14ac:dyDescent="0.25">
      <c r="A20" s="3">
        <v>0.58333333333301995</v>
      </c>
      <c r="B20" s="7"/>
      <c r="C20" s="36"/>
      <c r="D20" s="36"/>
      <c r="E20" s="36"/>
      <c r="F20" s="36"/>
      <c r="G20" s="36"/>
      <c r="H20" s="7"/>
      <c r="K20" s="33">
        <v>3</v>
      </c>
      <c r="L20" s="1" t="str">
        <f>'Week 1'!L19</f>
        <v>Woke up early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f t="shared" si="3"/>
        <v>0</v>
      </c>
    </row>
    <row r="21" spans="1:21" ht="12.75" customHeight="1" x14ac:dyDescent="0.25">
      <c r="A21" s="3">
        <v>0.60416666666631802</v>
      </c>
      <c r="B21" s="7"/>
      <c r="C21" s="36"/>
      <c r="D21" s="36"/>
      <c r="E21" s="36"/>
      <c r="F21" s="36"/>
      <c r="G21" s="36"/>
      <c r="H21" s="7"/>
      <c r="K21" s="34">
        <v>4</v>
      </c>
      <c r="L21" s="1">
        <f>'Week 1'!L20</f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f t="shared" si="3"/>
        <v>0</v>
      </c>
    </row>
    <row r="22" spans="1:21" ht="12.75" customHeight="1" x14ac:dyDescent="0.25">
      <c r="A22" s="3">
        <v>0.62499999999961997</v>
      </c>
      <c r="B22" s="7"/>
      <c r="C22" s="36"/>
      <c r="D22" s="36"/>
      <c r="E22" s="36"/>
      <c r="F22" s="36"/>
      <c r="G22" s="36"/>
      <c r="H22" s="7"/>
      <c r="K22" s="34">
        <v>5</v>
      </c>
      <c r="L22" s="1">
        <f>'Week 1'!L21</f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f t="shared" si="3"/>
        <v>0</v>
      </c>
      <c r="U22" s="25"/>
    </row>
    <row r="23" spans="1:21" ht="12.75" customHeight="1" x14ac:dyDescent="0.25">
      <c r="A23" s="3">
        <v>0.64583333333302295</v>
      </c>
      <c r="B23" s="7"/>
      <c r="C23" s="36"/>
      <c r="D23" s="36"/>
      <c r="E23" s="36"/>
      <c r="F23" s="36"/>
      <c r="G23" s="36"/>
      <c r="H23" s="7"/>
    </row>
    <row r="24" spans="1:21" ht="12.75" customHeight="1" x14ac:dyDescent="0.25">
      <c r="A24" s="3">
        <v>0.66666666666632002</v>
      </c>
      <c r="B24" s="7"/>
      <c r="C24" s="36"/>
      <c r="D24" s="36"/>
      <c r="E24" s="36"/>
      <c r="F24" s="36"/>
      <c r="G24" s="36"/>
      <c r="H24" s="7"/>
    </row>
    <row r="25" spans="1:21" ht="12.75" customHeight="1" x14ac:dyDescent="0.25">
      <c r="A25" s="3">
        <v>0.68749999999961997</v>
      </c>
      <c r="B25" s="7"/>
      <c r="C25" s="36"/>
      <c r="D25" s="36"/>
      <c r="E25" s="36"/>
      <c r="F25" s="36"/>
      <c r="G25" s="36"/>
      <c r="H25" s="7"/>
    </row>
    <row r="26" spans="1:21" ht="12.75" customHeight="1" x14ac:dyDescent="0.25">
      <c r="A26" s="3">
        <v>0.70833333333292003</v>
      </c>
      <c r="B26" s="7"/>
      <c r="C26" s="36"/>
      <c r="D26" s="36"/>
      <c r="E26" s="36"/>
      <c r="F26" s="36"/>
      <c r="G26" s="36"/>
      <c r="H26" s="7"/>
    </row>
    <row r="27" spans="1:21" ht="12.75" customHeight="1" x14ac:dyDescent="0.25">
      <c r="A27" s="3">
        <v>0.72916666666621999</v>
      </c>
      <c r="B27" s="7"/>
      <c r="C27" s="36"/>
      <c r="D27" s="36"/>
      <c r="E27" s="36"/>
      <c r="F27" s="36"/>
      <c r="G27" s="36"/>
      <c r="H27" s="7"/>
    </row>
    <row r="28" spans="1:21" ht="12.75" customHeight="1" x14ac:dyDescent="0.25">
      <c r="A28" s="3">
        <v>0.74999999999952005</v>
      </c>
      <c r="B28" s="7"/>
      <c r="C28" s="7"/>
      <c r="D28" s="7"/>
      <c r="E28" s="7"/>
      <c r="F28" s="7"/>
      <c r="G28" s="7"/>
      <c r="H28" s="7"/>
    </row>
    <row r="29" spans="1:21" ht="12.75" customHeight="1" x14ac:dyDescent="0.25">
      <c r="A29" s="3">
        <v>0.770833333332821</v>
      </c>
      <c r="B29" s="7"/>
      <c r="C29" s="7"/>
      <c r="D29" s="7"/>
      <c r="E29" s="7"/>
      <c r="F29" s="7"/>
      <c r="G29" s="7"/>
      <c r="H29" s="7"/>
    </row>
    <row r="30" spans="1:21" ht="12.75" customHeight="1" x14ac:dyDescent="0.25">
      <c r="A30" s="3">
        <v>0.79166666666612096</v>
      </c>
      <c r="B30" s="7"/>
      <c r="C30" s="7"/>
      <c r="D30" s="7"/>
      <c r="E30" s="7"/>
      <c r="F30" s="7"/>
      <c r="G30" s="7"/>
      <c r="H30" s="7"/>
    </row>
    <row r="31" spans="1:21" ht="13.5" customHeight="1" x14ac:dyDescent="0.25">
      <c r="A31" s="3">
        <v>0.81249999999952005</v>
      </c>
      <c r="B31" s="7"/>
      <c r="C31" s="7"/>
      <c r="D31" s="7"/>
      <c r="E31" s="7"/>
      <c r="F31" s="7"/>
      <c r="G31" s="7"/>
      <c r="H31" s="7"/>
    </row>
    <row r="32" spans="1:21" ht="12.75" customHeight="1" x14ac:dyDescent="0.25">
      <c r="A32" s="3">
        <v>0.833333333332821</v>
      </c>
      <c r="B32" s="7"/>
      <c r="C32" s="7"/>
      <c r="D32" s="7"/>
      <c r="E32" s="7"/>
      <c r="F32" s="7"/>
      <c r="G32" s="7"/>
      <c r="H32" s="7"/>
    </row>
    <row r="33" spans="1:8" ht="12.75" customHeight="1" x14ac:dyDescent="0.25">
      <c r="A33" s="3">
        <v>0.85416666666612096</v>
      </c>
      <c r="B33" s="7"/>
      <c r="C33" s="7"/>
      <c r="D33" s="7"/>
      <c r="E33" s="7"/>
      <c r="F33" s="7"/>
      <c r="G33" s="7"/>
      <c r="H33" s="7"/>
    </row>
    <row r="34" spans="1:8" ht="12.75" customHeight="1" x14ac:dyDescent="0.25">
      <c r="A34" s="3">
        <v>0.87499999999942102</v>
      </c>
      <c r="B34" s="7"/>
      <c r="C34" s="7"/>
      <c r="D34" s="7"/>
      <c r="E34" s="7"/>
      <c r="F34" s="7"/>
      <c r="G34" s="7"/>
      <c r="H34" s="7"/>
    </row>
    <row r="35" spans="1:8" ht="13.5" customHeight="1" x14ac:dyDescent="0.25">
      <c r="A35" s="3">
        <v>0.89583333333272097</v>
      </c>
      <c r="B35" s="7"/>
      <c r="C35" s="7"/>
      <c r="D35" s="7"/>
      <c r="E35" s="7"/>
      <c r="F35" s="7"/>
      <c r="G35" s="7"/>
      <c r="H35" s="7"/>
    </row>
    <row r="36" spans="1:8" ht="12.75" customHeight="1" x14ac:dyDescent="0.25">
      <c r="A36" s="3">
        <v>0.91666666666602103</v>
      </c>
      <c r="B36" s="7"/>
      <c r="C36" s="7"/>
      <c r="D36" s="7"/>
      <c r="E36" s="7"/>
      <c r="F36" s="7"/>
      <c r="G36" s="7"/>
      <c r="H36" s="7"/>
    </row>
    <row r="37" spans="1:8" ht="12.75" customHeight="1" x14ac:dyDescent="0.25">
      <c r="A37" s="3">
        <v>0.93749999999931799</v>
      </c>
      <c r="B37" s="7"/>
      <c r="C37" s="7"/>
      <c r="D37" s="7"/>
      <c r="E37" s="7"/>
      <c r="F37" s="7"/>
      <c r="G37" s="7"/>
      <c r="H37" s="7"/>
    </row>
    <row r="38" spans="1:8" ht="12.75" customHeight="1" x14ac:dyDescent="0.25">
      <c r="A38" s="3">
        <v>0.95833333333272497</v>
      </c>
      <c r="B38" s="7"/>
      <c r="C38" s="7"/>
      <c r="D38" s="7"/>
      <c r="E38" s="7"/>
      <c r="F38" s="7"/>
      <c r="G38" s="7"/>
      <c r="H38" s="7"/>
    </row>
    <row r="39" spans="1:8" ht="12.75" customHeight="1" x14ac:dyDescent="0.25">
      <c r="A39" s="3">
        <v>0.97916666666602503</v>
      </c>
      <c r="B39" s="7"/>
      <c r="C39" s="7"/>
      <c r="D39" s="7"/>
      <c r="E39" s="7"/>
      <c r="F39" s="7"/>
      <c r="G39" s="7"/>
      <c r="H39" s="7"/>
    </row>
    <row r="40" spans="1:8" ht="12.75" customHeight="1" x14ac:dyDescent="0.25">
      <c r="A40" s="3">
        <v>0.99999999999931799</v>
      </c>
      <c r="B40" s="7"/>
      <c r="C40" s="7"/>
      <c r="D40" s="7"/>
      <c r="E40" s="7"/>
      <c r="F40" s="7"/>
      <c r="G40" s="7"/>
      <c r="H40" s="7"/>
    </row>
    <row r="41" spans="1:8" ht="12.75" customHeight="1" x14ac:dyDescent="0.25">
      <c r="A41" s="3">
        <v>2.0833333332618099E-2</v>
      </c>
      <c r="B41" s="7"/>
      <c r="C41" s="7"/>
      <c r="D41" s="7"/>
      <c r="E41" s="7"/>
      <c r="F41" s="7"/>
      <c r="G41" s="7"/>
      <c r="H41" s="7"/>
    </row>
    <row r="42" spans="1:8" x14ac:dyDescent="0.25">
      <c r="A42" s="3">
        <v>4.1666666665918201E-2</v>
      </c>
      <c r="B42" s="7"/>
      <c r="C42" s="7"/>
      <c r="D42" s="7"/>
      <c r="E42" s="7"/>
      <c r="F42" s="7"/>
      <c r="G42" s="7"/>
      <c r="H42" s="7"/>
    </row>
    <row r="43" spans="1:8" x14ac:dyDescent="0.25">
      <c r="A43" s="3">
        <v>6.2499999999218403E-2</v>
      </c>
      <c r="B43" s="7"/>
      <c r="C43" s="7"/>
      <c r="D43" s="7"/>
      <c r="E43" s="7"/>
      <c r="F43" s="7"/>
      <c r="G43" s="7"/>
      <c r="H43" s="7"/>
    </row>
    <row r="44" spans="1:8" x14ac:dyDescent="0.25">
      <c r="A44" s="3">
        <v>8.3333333332518605E-2</v>
      </c>
      <c r="B44" s="7"/>
      <c r="C44" s="7"/>
      <c r="D44" s="7"/>
      <c r="E44" s="7"/>
      <c r="F44" s="7"/>
      <c r="G44" s="7"/>
      <c r="H44" s="7"/>
    </row>
    <row r="45" spans="1:8" x14ac:dyDescent="0.25">
      <c r="A45" s="3">
        <v>0.104166666665819</v>
      </c>
      <c r="B45" s="7"/>
      <c r="C45" s="7"/>
      <c r="D45" s="7"/>
      <c r="E45" s="7"/>
      <c r="F45" s="7"/>
      <c r="G45" s="7"/>
      <c r="H45" s="7"/>
    </row>
    <row r="46" spans="1:8" x14ac:dyDescent="0.25">
      <c r="A46" s="3">
        <v>0.124999999999218</v>
      </c>
      <c r="B46" s="7"/>
      <c r="C46" s="7"/>
      <c r="D46" s="7"/>
      <c r="E46" s="7"/>
      <c r="F46" s="7"/>
      <c r="G46" s="7"/>
      <c r="H46" s="7"/>
    </row>
    <row r="47" spans="1:8" x14ac:dyDescent="0.25">
      <c r="A47" s="3">
        <v>0.14583333333251899</v>
      </c>
      <c r="B47" s="7"/>
      <c r="C47" s="7"/>
      <c r="D47" s="7"/>
      <c r="E47" s="7"/>
      <c r="F47" s="7"/>
      <c r="G47" s="7"/>
      <c r="H47" s="7"/>
    </row>
    <row r="48" spans="1:8" x14ac:dyDescent="0.25">
      <c r="A48" s="3">
        <v>0.166666666665819</v>
      </c>
      <c r="B48" s="7"/>
      <c r="C48" s="7"/>
      <c r="D48" s="7"/>
      <c r="E48" s="7"/>
      <c r="F48" s="7"/>
      <c r="G48" s="7"/>
      <c r="H48" s="7"/>
    </row>
    <row r="49" spans="1:8" x14ac:dyDescent="0.25">
      <c r="A49" s="3">
        <v>0.18749999999911901</v>
      </c>
      <c r="B49" s="7"/>
      <c r="C49" s="7"/>
      <c r="D49" s="7"/>
      <c r="E49" s="7"/>
      <c r="F49" s="7"/>
      <c r="G49" s="7"/>
      <c r="H49" s="7"/>
    </row>
    <row r="50" spans="1:8" x14ac:dyDescent="0.25">
      <c r="A50" s="3">
        <v>0.20833333333241899</v>
      </c>
      <c r="B50" s="7"/>
      <c r="C50" s="7"/>
      <c r="D50" s="7"/>
      <c r="E50" s="7"/>
      <c r="F50" s="7"/>
      <c r="G50" s="7"/>
      <c r="H50" s="7"/>
    </row>
    <row r="51" spans="1:8" x14ac:dyDescent="0.25">
      <c r="A51" s="3">
        <v>0.229166666665719</v>
      </c>
      <c r="B51" s="7"/>
      <c r="C51" s="7"/>
      <c r="D51" s="7"/>
      <c r="E51" s="7"/>
      <c r="F51" s="7"/>
      <c r="G51" s="7"/>
      <c r="H51" s="7"/>
    </row>
    <row r="53" spans="1:8" ht="12.75" customHeight="1" x14ac:dyDescent="0.25"/>
    <row r="54" spans="1:8" ht="12.75" customHeight="1" x14ac:dyDescent="0.25"/>
    <row r="56" spans="1:8" x14ac:dyDescent="0.25">
      <c r="A56" s="4"/>
      <c r="B56" s="4"/>
      <c r="C56" s="4"/>
      <c r="D56" s="4"/>
      <c r="E56" s="8"/>
      <c r="F56" s="4"/>
      <c r="G56" s="4"/>
      <c r="H56" s="8"/>
    </row>
    <row r="57" spans="1:8" x14ac:dyDescent="0.25">
      <c r="A57" s="4"/>
      <c r="B57" s="4"/>
      <c r="C57" s="4"/>
      <c r="D57" s="4"/>
      <c r="E57" s="4"/>
      <c r="F57" s="4"/>
      <c r="G57" s="4"/>
      <c r="H57" s="8"/>
    </row>
    <row r="58" spans="1:8" x14ac:dyDescent="0.25">
      <c r="A58" s="4"/>
      <c r="B58" s="4"/>
      <c r="C58" s="4"/>
      <c r="D58" s="4"/>
      <c r="E58" s="4"/>
      <c r="F58" s="4"/>
      <c r="G58" s="8"/>
      <c r="H58" s="8"/>
    </row>
    <row r="66" ht="12.75" customHeight="1" x14ac:dyDescent="0.25"/>
    <row r="67" ht="12.75" customHeight="1" x14ac:dyDescent="0.25"/>
  </sheetData>
  <mergeCells count="4">
    <mergeCell ref="A1:D1"/>
    <mergeCell ref="E1:F1"/>
    <mergeCell ref="K3:M3"/>
    <mergeCell ref="K16:M16"/>
  </mergeCells>
  <pageMargins left="0.75" right="0.75" top="1" bottom="1" header="0.5" footer="0.5"/>
  <pageSetup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AN70"/>
  <sheetViews>
    <sheetView showGridLines="0" topLeftCell="H1" zoomScale="70" zoomScaleNormal="70" workbookViewId="0">
      <selection activeCell="K2" sqref="K2:W21"/>
    </sheetView>
  </sheetViews>
  <sheetFormatPr defaultRowHeight="13.2" x14ac:dyDescent="0.25"/>
  <cols>
    <col min="3" max="4" width="8.6640625" bestFit="1" customWidth="1"/>
    <col min="5" max="5" width="10.5546875" bestFit="1" customWidth="1"/>
    <col min="6" max="9" width="8.6640625" bestFit="1" customWidth="1"/>
    <col min="11" max="11" width="3.44140625" bestFit="1" customWidth="1"/>
    <col min="12" max="12" width="19.33203125" bestFit="1" customWidth="1"/>
    <col min="13" max="13" width="10.5546875" customWidth="1"/>
    <col min="14" max="14" width="8.109375" customWidth="1"/>
    <col min="15" max="15" width="8.5546875" customWidth="1"/>
    <col min="16" max="16" width="6.44140625" bestFit="1" customWidth="1"/>
    <col min="17" max="17" width="10.33203125" customWidth="1"/>
    <col min="18" max="18" width="6.88671875" bestFit="1" customWidth="1"/>
    <col min="19" max="19" width="8.109375" bestFit="1" customWidth="1"/>
    <col min="20" max="20" width="7.6640625" bestFit="1" customWidth="1"/>
    <col min="21" max="21" width="5.44140625" bestFit="1" customWidth="1"/>
    <col min="22" max="24" width="7.33203125" bestFit="1" customWidth="1"/>
    <col min="25" max="25" width="11" bestFit="1" customWidth="1"/>
    <col min="28" max="28" width="0" hidden="1" customWidth="1"/>
    <col min="29" max="40" width="9.109375" hidden="1" customWidth="1"/>
    <col min="41" max="41" width="9.109375" customWidth="1"/>
  </cols>
  <sheetData>
    <row r="1" spans="1:40" ht="22.8" x14ac:dyDescent="0.4">
      <c r="A1" s="37" t="s">
        <v>31</v>
      </c>
      <c r="B1" s="37"/>
      <c r="C1" s="37"/>
      <c r="D1" s="37"/>
      <c r="E1" s="38"/>
      <c r="F1" s="39"/>
      <c r="G1" s="21"/>
      <c r="H1" s="21"/>
      <c r="I1" s="21"/>
    </row>
    <row r="2" spans="1:40" ht="13.8" thickBot="1" x14ac:dyDescent="0.3">
      <c r="B2" s="31">
        <f>$E$1</f>
        <v>0</v>
      </c>
      <c r="C2" s="31">
        <f>B2+1</f>
        <v>1</v>
      </c>
      <c r="D2" s="31">
        <f t="shared" ref="D2:H2" si="0">C2+1</f>
        <v>2</v>
      </c>
      <c r="E2" s="31">
        <f t="shared" si="0"/>
        <v>3</v>
      </c>
      <c r="F2" s="31">
        <f t="shared" si="0"/>
        <v>4</v>
      </c>
      <c r="G2" s="31">
        <f t="shared" si="0"/>
        <v>5</v>
      </c>
      <c r="H2" s="31">
        <f t="shared" si="0"/>
        <v>6</v>
      </c>
    </row>
    <row r="3" spans="1:40" ht="13.8" thickBot="1" x14ac:dyDescent="0.3">
      <c r="A3" s="1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K3" s="40" t="s">
        <v>18</v>
      </c>
      <c r="L3" s="41"/>
      <c r="M3" s="42"/>
      <c r="Y3" s="12"/>
      <c r="AB3" s="12" t="s">
        <v>150</v>
      </c>
      <c r="AD3" s="12" t="s">
        <v>151</v>
      </c>
      <c r="AF3" s="12" t="s">
        <v>152</v>
      </c>
      <c r="AH3" s="12" t="s">
        <v>153</v>
      </c>
      <c r="AJ3" s="12" t="s">
        <v>154</v>
      </c>
      <c r="AL3" s="12" t="s">
        <v>155</v>
      </c>
      <c r="AN3" s="12" t="s">
        <v>156</v>
      </c>
    </row>
    <row r="4" spans="1:40" ht="13.2" customHeight="1" x14ac:dyDescent="0.25">
      <c r="A4" s="3">
        <v>1.25000000000002</v>
      </c>
      <c r="B4" s="7"/>
      <c r="C4" s="7"/>
      <c r="D4" s="7"/>
      <c r="E4" s="7"/>
      <c r="F4" s="7"/>
      <c r="G4" s="7"/>
      <c r="H4" s="7"/>
      <c r="K4" s="5" t="s">
        <v>9</v>
      </c>
      <c r="L4" s="5" t="s">
        <v>149</v>
      </c>
      <c r="M4" s="5" t="s">
        <v>11</v>
      </c>
      <c r="N4" s="10" t="s">
        <v>12</v>
      </c>
      <c r="O4" s="5" t="s">
        <v>13</v>
      </c>
      <c r="P4" s="15" t="s">
        <v>2</v>
      </c>
      <c r="Q4" s="5" t="s">
        <v>3</v>
      </c>
      <c r="R4" s="5" t="s">
        <v>14</v>
      </c>
      <c r="S4" s="5" t="s">
        <v>5</v>
      </c>
      <c r="T4" s="5" t="s">
        <v>15</v>
      </c>
      <c r="U4" s="5" t="s">
        <v>7</v>
      </c>
      <c r="V4" s="10" t="s">
        <v>8</v>
      </c>
      <c r="W4" s="23" t="s">
        <v>16</v>
      </c>
      <c r="Y4" s="12"/>
      <c r="AB4" s="12"/>
    </row>
    <row r="5" spans="1:40" x14ac:dyDescent="0.25">
      <c r="A5" s="3">
        <v>0.27083333333333331</v>
      </c>
      <c r="B5" s="7"/>
      <c r="C5" s="7"/>
      <c r="D5" s="7"/>
      <c r="E5" s="7"/>
      <c r="F5" s="7"/>
      <c r="G5" s="7"/>
      <c r="H5" s="7"/>
      <c r="K5" s="6">
        <v>1</v>
      </c>
      <c r="L5" s="9" t="str">
        <f>'Week 1'!L4</f>
        <v>Sleep</v>
      </c>
      <c r="M5" s="9" t="str">
        <f>'Week 1'!M4</f>
        <v>bed</v>
      </c>
      <c r="N5" s="9" t="str">
        <f>'Week 1'!N4</f>
        <v>nap</v>
      </c>
      <c r="O5" s="9">
        <f>'Week 1'!O4</f>
        <v>0</v>
      </c>
      <c r="P5" s="7">
        <f t="shared" ref="P5:V12" si="1">COUNTIF(B$4:B$51,$M5)/2+COUNTIF(B$4:B$51,$N5)/2+COUNTIF(B$4:B$51,$O5)/2</f>
        <v>0</v>
      </c>
      <c r="Q5" s="7">
        <f t="shared" si="1"/>
        <v>0</v>
      </c>
      <c r="R5" s="7">
        <f t="shared" si="1"/>
        <v>0</v>
      </c>
      <c r="S5" s="7">
        <f t="shared" si="1"/>
        <v>0</v>
      </c>
      <c r="T5" s="7">
        <f t="shared" si="1"/>
        <v>0</v>
      </c>
      <c r="U5" s="7">
        <f t="shared" si="1"/>
        <v>0</v>
      </c>
      <c r="V5" s="7">
        <f t="shared" si="1"/>
        <v>0</v>
      </c>
      <c r="W5" s="24">
        <f t="shared" ref="W5:W12" si="2">SUM(P5:V5)</f>
        <v>0</v>
      </c>
      <c r="AB5" s="12"/>
    </row>
    <row r="6" spans="1:40" x14ac:dyDescent="0.25">
      <c r="A6" s="3">
        <v>0.29166666666664998</v>
      </c>
      <c r="B6" s="7"/>
      <c r="C6" s="7"/>
      <c r="D6" s="7"/>
      <c r="E6" s="7"/>
      <c r="F6" s="7"/>
      <c r="G6" s="7"/>
      <c r="H6" s="7"/>
      <c r="K6" s="6">
        <v>2</v>
      </c>
      <c r="L6" s="9" t="str">
        <f>'Week 1'!L5</f>
        <v>School</v>
      </c>
      <c r="M6" s="9" t="str">
        <f>'Week 1'!M5</f>
        <v>class</v>
      </c>
      <c r="N6" s="9" t="str">
        <f>'Week 1'!N5</f>
        <v>HW</v>
      </c>
      <c r="O6" s="9">
        <f>'Week 1'!O5</f>
        <v>0</v>
      </c>
      <c r="P6" s="7">
        <f t="shared" si="1"/>
        <v>0</v>
      </c>
      <c r="Q6" s="7">
        <f t="shared" si="1"/>
        <v>0</v>
      </c>
      <c r="R6" s="7">
        <f t="shared" si="1"/>
        <v>0</v>
      </c>
      <c r="S6" s="7">
        <f t="shared" si="1"/>
        <v>0</v>
      </c>
      <c r="T6" s="7">
        <f t="shared" si="1"/>
        <v>0</v>
      </c>
      <c r="U6" s="7">
        <f t="shared" si="1"/>
        <v>0</v>
      </c>
      <c r="V6" s="7">
        <f t="shared" si="1"/>
        <v>0</v>
      </c>
      <c r="W6" s="24">
        <f t="shared" si="2"/>
        <v>0</v>
      </c>
      <c r="AB6" s="12"/>
    </row>
    <row r="7" spans="1:40" ht="12.75" customHeight="1" x14ac:dyDescent="0.25">
      <c r="A7" s="3">
        <v>0.31249999999995998</v>
      </c>
      <c r="B7" s="7"/>
      <c r="C7" s="7"/>
      <c r="D7" s="7"/>
      <c r="E7" s="7"/>
      <c r="F7" s="7"/>
      <c r="G7" s="7"/>
      <c r="H7" s="7"/>
      <c r="K7" s="6">
        <v>3</v>
      </c>
      <c r="L7" s="9" t="str">
        <f>'Week 1'!L6</f>
        <v>Work</v>
      </c>
      <c r="M7" s="9" t="str">
        <f>'Week 1'!M6</f>
        <v>work</v>
      </c>
      <c r="N7" s="9" t="str">
        <f>'Week 1'!N6</f>
        <v>travel</v>
      </c>
      <c r="O7" s="9">
        <f>'Week 1'!O6</f>
        <v>0</v>
      </c>
      <c r="P7" s="7">
        <f t="shared" si="1"/>
        <v>0</v>
      </c>
      <c r="Q7" s="7">
        <f t="shared" si="1"/>
        <v>0</v>
      </c>
      <c r="R7" s="7">
        <f t="shared" si="1"/>
        <v>0</v>
      </c>
      <c r="S7" s="7">
        <f t="shared" si="1"/>
        <v>0</v>
      </c>
      <c r="T7" s="7">
        <f t="shared" si="1"/>
        <v>0</v>
      </c>
      <c r="U7" s="7">
        <f t="shared" si="1"/>
        <v>0</v>
      </c>
      <c r="V7" s="7">
        <f t="shared" si="1"/>
        <v>0</v>
      </c>
      <c r="W7" s="24">
        <f t="shared" si="2"/>
        <v>0</v>
      </c>
      <c r="AB7" s="12"/>
    </row>
    <row r="8" spans="1:40" ht="12.75" customHeight="1" x14ac:dyDescent="0.25">
      <c r="A8" s="3">
        <v>0.33333333333326998</v>
      </c>
      <c r="B8" s="7"/>
      <c r="C8" s="7"/>
      <c r="D8" s="7"/>
      <c r="E8" s="7"/>
      <c r="F8" s="7"/>
      <c r="G8" s="7"/>
      <c r="H8" s="7"/>
      <c r="K8" s="6">
        <v>4</v>
      </c>
      <c r="L8" s="9" t="str">
        <f>'Week 1'!L7</f>
        <v>Routine</v>
      </c>
      <c r="M8" s="9" t="str">
        <f>'Week 1'!M7</f>
        <v>rout</v>
      </c>
      <c r="N8" s="9" t="str">
        <f>'Week 1'!N7</f>
        <v>clean</v>
      </c>
      <c r="O8" s="9" t="str">
        <f>'Week 1'!O7</f>
        <v>eat</v>
      </c>
      <c r="P8" s="7">
        <f t="shared" si="1"/>
        <v>0</v>
      </c>
      <c r="Q8" s="7">
        <f t="shared" si="1"/>
        <v>0</v>
      </c>
      <c r="R8" s="7">
        <f t="shared" si="1"/>
        <v>0</v>
      </c>
      <c r="S8" s="7">
        <f t="shared" si="1"/>
        <v>0</v>
      </c>
      <c r="T8" s="7">
        <f t="shared" si="1"/>
        <v>0</v>
      </c>
      <c r="U8" s="7">
        <f t="shared" si="1"/>
        <v>0</v>
      </c>
      <c r="V8" s="7">
        <f t="shared" si="1"/>
        <v>0</v>
      </c>
      <c r="W8" s="24">
        <f t="shared" si="2"/>
        <v>0</v>
      </c>
      <c r="AB8" s="12"/>
    </row>
    <row r="9" spans="1:40" ht="12.75" customHeight="1" x14ac:dyDescent="0.25">
      <c r="A9" s="3">
        <v>0.35416666666659002</v>
      </c>
      <c r="B9" s="7"/>
      <c r="C9" s="36"/>
      <c r="D9" s="36"/>
      <c r="E9" s="36"/>
      <c r="F9" s="36"/>
      <c r="G9" s="36"/>
      <c r="H9" s="7"/>
      <c r="K9" s="6">
        <v>5</v>
      </c>
      <c r="L9" s="9" t="str">
        <f>'Week 1'!L8</f>
        <v>Health</v>
      </c>
      <c r="M9" s="9" t="str">
        <f>'Week 1'!M8</f>
        <v>gym</v>
      </c>
      <c r="N9" s="9" t="str">
        <f>'Week 1'!N8</f>
        <v>run</v>
      </c>
      <c r="O9" s="9">
        <f>'Week 1'!O8</f>
        <v>0</v>
      </c>
      <c r="P9" s="7">
        <f t="shared" si="1"/>
        <v>0</v>
      </c>
      <c r="Q9" s="7">
        <f t="shared" si="1"/>
        <v>0</v>
      </c>
      <c r="R9" s="7">
        <f t="shared" si="1"/>
        <v>0</v>
      </c>
      <c r="S9" s="7">
        <f t="shared" si="1"/>
        <v>0</v>
      </c>
      <c r="T9" s="7">
        <f t="shared" si="1"/>
        <v>0</v>
      </c>
      <c r="U9" s="7">
        <f t="shared" si="1"/>
        <v>0</v>
      </c>
      <c r="V9" s="7">
        <f t="shared" si="1"/>
        <v>0</v>
      </c>
      <c r="W9" s="24">
        <f t="shared" si="2"/>
        <v>0</v>
      </c>
    </row>
    <row r="10" spans="1:40" ht="12.75" customHeight="1" x14ac:dyDescent="0.25">
      <c r="A10" s="3">
        <v>0.37499999999990102</v>
      </c>
      <c r="B10" s="7"/>
      <c r="C10" s="36"/>
      <c r="D10" s="36"/>
      <c r="E10" s="36"/>
      <c r="F10" s="36"/>
      <c r="G10" s="36"/>
      <c r="H10" s="7"/>
      <c r="K10" s="6">
        <v>6</v>
      </c>
      <c r="L10" s="9" t="str">
        <f>'Week 1'!L9</f>
        <v>Spiritual</v>
      </c>
      <c r="M10" s="9" t="str">
        <f>'Week 1'!M9</f>
        <v>meditate</v>
      </c>
      <c r="N10" s="9" t="str">
        <f>'Week 1'!N9</f>
        <v>journal</v>
      </c>
      <c r="O10" s="9">
        <f>'Week 1'!O9</f>
        <v>0</v>
      </c>
      <c r="P10" s="7">
        <f t="shared" si="1"/>
        <v>0</v>
      </c>
      <c r="Q10" s="7">
        <f t="shared" si="1"/>
        <v>0</v>
      </c>
      <c r="R10" s="7">
        <f t="shared" si="1"/>
        <v>0</v>
      </c>
      <c r="S10" s="7">
        <f t="shared" si="1"/>
        <v>0</v>
      </c>
      <c r="T10" s="7">
        <f t="shared" si="1"/>
        <v>0</v>
      </c>
      <c r="U10" s="7">
        <f t="shared" si="1"/>
        <v>0</v>
      </c>
      <c r="V10" s="7">
        <f t="shared" si="1"/>
        <v>0</v>
      </c>
      <c r="W10" s="24">
        <f t="shared" si="2"/>
        <v>0</v>
      </c>
    </row>
    <row r="11" spans="1:40" ht="12.75" customHeight="1" x14ac:dyDescent="0.25">
      <c r="A11" s="3">
        <v>0.39583333333321002</v>
      </c>
      <c r="B11" s="7"/>
      <c r="C11" s="36"/>
      <c r="D11" s="36"/>
      <c r="E11" s="36"/>
      <c r="F11" s="36"/>
      <c r="G11" s="36"/>
      <c r="H11" s="7"/>
      <c r="K11" s="6">
        <v>7</v>
      </c>
      <c r="L11" s="9" t="str">
        <f>'Week 1'!L10</f>
        <v>Social</v>
      </c>
      <c r="M11" s="9" t="str">
        <f>'Week 1'!M10</f>
        <v>friends</v>
      </c>
      <c r="N11" s="9" t="str">
        <f>'Week 1'!N10</f>
        <v>date</v>
      </c>
      <c r="O11" s="9" t="str">
        <f>'Week 1'!O10</f>
        <v>family</v>
      </c>
      <c r="P11" s="7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0</v>
      </c>
      <c r="V11" s="7">
        <f t="shared" si="1"/>
        <v>0</v>
      </c>
      <c r="W11" s="24">
        <f t="shared" si="2"/>
        <v>0</v>
      </c>
    </row>
    <row r="12" spans="1:40" ht="12.75" customHeight="1" x14ac:dyDescent="0.25">
      <c r="A12" s="3">
        <v>0.41666666666652902</v>
      </c>
      <c r="B12" s="7"/>
      <c r="C12" s="36"/>
      <c r="D12" s="36"/>
      <c r="E12" s="36"/>
      <c r="F12" s="36"/>
      <c r="G12" s="36"/>
      <c r="H12" s="7"/>
      <c r="K12" s="6">
        <v>8</v>
      </c>
      <c r="L12" s="9" t="str">
        <f>'Week 1'!L11</f>
        <v>Relax</v>
      </c>
      <c r="M12" s="9" t="str">
        <f>'Week 1'!M11</f>
        <v>lax</v>
      </c>
      <c r="N12" s="9" t="str">
        <f>'Week 1'!N11</f>
        <v>fun</v>
      </c>
      <c r="O12" s="9">
        <f>'Week 1'!O11</f>
        <v>0</v>
      </c>
      <c r="P12" s="7">
        <f t="shared" si="1"/>
        <v>0</v>
      </c>
      <c r="Q12" s="7">
        <f t="shared" si="1"/>
        <v>0</v>
      </c>
      <c r="R12" s="7">
        <f t="shared" si="1"/>
        <v>0</v>
      </c>
      <c r="S12" s="7">
        <f t="shared" si="1"/>
        <v>0</v>
      </c>
      <c r="T12" s="7">
        <f t="shared" si="1"/>
        <v>0</v>
      </c>
      <c r="U12" s="7">
        <f t="shared" si="1"/>
        <v>0</v>
      </c>
      <c r="V12" s="7">
        <f t="shared" si="1"/>
        <v>0</v>
      </c>
      <c r="W12" s="24">
        <f t="shared" si="2"/>
        <v>0</v>
      </c>
    </row>
    <row r="13" spans="1:40" ht="12.75" customHeight="1" x14ac:dyDescent="0.25">
      <c r="A13" s="3">
        <v>0.43749999999984002</v>
      </c>
      <c r="B13" s="7"/>
      <c r="C13" s="36"/>
      <c r="D13" s="36"/>
      <c r="E13" s="36"/>
      <c r="F13" s="36"/>
      <c r="G13" s="36"/>
      <c r="H13" s="7"/>
      <c r="P13" s="7">
        <f>SUM(P5:P12)</f>
        <v>0</v>
      </c>
      <c r="Q13" s="16">
        <f>SUM(Q5:Q12)</f>
        <v>0</v>
      </c>
      <c r="R13" s="16">
        <f>SUM(R5:R12)</f>
        <v>0</v>
      </c>
      <c r="S13" s="16">
        <f>SUM(S5:S12)</f>
        <v>0</v>
      </c>
      <c r="T13" s="16">
        <f>SUM(T5:T12)</f>
        <v>0</v>
      </c>
      <c r="U13" s="16">
        <f>SUM(U5:U12)</f>
        <v>0</v>
      </c>
      <c r="V13" s="16">
        <f>SUM(V5:V12)</f>
        <v>0</v>
      </c>
      <c r="W13" s="17">
        <f>AVERAGE(P13:V13)</f>
        <v>0</v>
      </c>
    </row>
    <row r="14" spans="1:40" ht="13.5" customHeight="1" x14ac:dyDescent="0.25">
      <c r="A14" s="3">
        <v>0.45833333333314902</v>
      </c>
      <c r="B14" s="7"/>
      <c r="C14" s="36"/>
      <c r="D14" s="36"/>
      <c r="E14" s="36"/>
      <c r="F14" s="36"/>
      <c r="G14" s="36"/>
      <c r="H14" s="7"/>
    </row>
    <row r="15" spans="1:40" ht="13.5" customHeight="1" thickBot="1" x14ac:dyDescent="0.3">
      <c r="A15" s="3">
        <v>0.47916666666641899</v>
      </c>
      <c r="B15" s="7"/>
      <c r="C15" s="36"/>
      <c r="D15" s="36"/>
      <c r="E15" s="36"/>
      <c r="F15" s="36"/>
      <c r="G15" s="36"/>
      <c r="H15" s="7"/>
    </row>
    <row r="16" spans="1:40" ht="12.75" customHeight="1" thickBot="1" x14ac:dyDescent="0.3">
      <c r="A16" s="3">
        <v>0.49999999999981898</v>
      </c>
      <c r="B16" s="7"/>
      <c r="C16" s="36"/>
      <c r="D16" s="36"/>
      <c r="E16" s="36"/>
      <c r="F16" s="36"/>
      <c r="G16" s="36"/>
      <c r="H16" s="7"/>
      <c r="K16" s="40" t="s">
        <v>19</v>
      </c>
      <c r="L16" s="41"/>
      <c r="M16" s="42"/>
    </row>
    <row r="17" spans="1:21" ht="13.5" customHeight="1" x14ac:dyDescent="0.25">
      <c r="A17" s="3">
        <v>0.52083333333311899</v>
      </c>
      <c r="B17" s="7"/>
      <c r="C17" s="36"/>
      <c r="D17" s="36"/>
      <c r="E17" s="36"/>
      <c r="F17" s="36"/>
      <c r="G17" s="36"/>
      <c r="H17" s="7"/>
      <c r="K17" s="18" t="s">
        <v>9</v>
      </c>
      <c r="L17" s="18" t="s">
        <v>20</v>
      </c>
      <c r="M17" s="18" t="s">
        <v>2</v>
      </c>
      <c r="N17" s="5" t="s">
        <v>3</v>
      </c>
      <c r="O17" s="5" t="s">
        <v>14</v>
      </c>
      <c r="P17" s="5" t="s">
        <v>5</v>
      </c>
      <c r="Q17" s="5" t="s">
        <v>15</v>
      </c>
      <c r="R17" s="5" t="s">
        <v>7</v>
      </c>
      <c r="S17" s="5" t="s">
        <v>8</v>
      </c>
      <c r="T17" s="5" t="s">
        <v>16</v>
      </c>
    </row>
    <row r="18" spans="1:21" ht="13.5" customHeight="1" x14ac:dyDescent="0.25">
      <c r="A18" s="3">
        <v>0.54166666666641905</v>
      </c>
      <c r="B18" s="7"/>
      <c r="C18" s="36"/>
      <c r="D18" s="36"/>
      <c r="E18" s="36"/>
      <c r="F18" s="36"/>
      <c r="G18" s="36"/>
      <c r="H18" s="7"/>
      <c r="K18" s="33">
        <v>1</v>
      </c>
      <c r="L18" s="1" t="str">
        <f>'Week 1'!L17</f>
        <v>Got on Social Media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f>SUM(M18:S18)</f>
        <v>0</v>
      </c>
    </row>
    <row r="19" spans="1:21" ht="12.75" customHeight="1" x14ac:dyDescent="0.25">
      <c r="A19" s="3">
        <v>0.562499999999719</v>
      </c>
      <c r="B19" s="7"/>
      <c r="C19" s="36"/>
      <c r="D19" s="36"/>
      <c r="E19" s="36"/>
      <c r="F19" s="36"/>
      <c r="G19" s="36"/>
      <c r="H19" s="7"/>
      <c r="K19" s="33">
        <v>2</v>
      </c>
      <c r="L19" s="1" t="str">
        <f>'Week 1'!L18</f>
        <v>Ate sweets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f t="shared" ref="T19:T22" si="3">SUM(M19:S19)</f>
        <v>0</v>
      </c>
    </row>
    <row r="20" spans="1:21" ht="12.75" customHeight="1" x14ac:dyDescent="0.25">
      <c r="A20" s="3">
        <v>0.58333333333301995</v>
      </c>
      <c r="B20" s="7"/>
      <c r="C20" s="36"/>
      <c r="D20" s="36"/>
      <c r="E20" s="36"/>
      <c r="F20" s="36"/>
      <c r="G20" s="36"/>
      <c r="H20" s="7"/>
      <c r="K20" s="33">
        <v>3</v>
      </c>
      <c r="L20" s="1" t="str">
        <f>'Week 1'!L19</f>
        <v>Woke up early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f t="shared" si="3"/>
        <v>0</v>
      </c>
    </row>
    <row r="21" spans="1:21" ht="12.75" customHeight="1" x14ac:dyDescent="0.25">
      <c r="A21" s="3">
        <v>0.60416666666631802</v>
      </c>
      <c r="B21" s="7"/>
      <c r="C21" s="36"/>
      <c r="D21" s="36"/>
      <c r="E21" s="36"/>
      <c r="F21" s="36"/>
      <c r="G21" s="36"/>
      <c r="H21" s="7"/>
      <c r="K21" s="34">
        <v>4</v>
      </c>
      <c r="L21" s="1">
        <f>'Week 1'!L20</f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f t="shared" si="3"/>
        <v>0</v>
      </c>
    </row>
    <row r="22" spans="1:21" ht="12.75" customHeight="1" x14ac:dyDescent="0.25">
      <c r="A22" s="3">
        <v>0.62499999999961997</v>
      </c>
      <c r="B22" s="7"/>
      <c r="C22" s="36"/>
      <c r="D22" s="36"/>
      <c r="E22" s="36"/>
      <c r="F22" s="36"/>
      <c r="G22" s="36"/>
      <c r="H22" s="7"/>
      <c r="K22" s="34">
        <v>5</v>
      </c>
      <c r="L22" s="1">
        <f>'Week 1'!L21</f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f t="shared" si="3"/>
        <v>0</v>
      </c>
      <c r="U22" s="25"/>
    </row>
    <row r="23" spans="1:21" ht="12.75" customHeight="1" x14ac:dyDescent="0.25">
      <c r="A23" s="3">
        <v>0.64583333333302295</v>
      </c>
      <c r="B23" s="7"/>
      <c r="C23" s="36"/>
      <c r="D23" s="36"/>
      <c r="E23" s="36"/>
      <c r="F23" s="36"/>
      <c r="G23" s="36"/>
      <c r="H23" s="7"/>
    </row>
    <row r="24" spans="1:21" ht="12.75" customHeight="1" x14ac:dyDescent="0.25">
      <c r="A24" s="3">
        <v>0.66666666666632002</v>
      </c>
      <c r="B24" s="7"/>
      <c r="C24" s="36"/>
      <c r="D24" s="36"/>
      <c r="E24" s="36"/>
      <c r="F24" s="36"/>
      <c r="G24" s="36"/>
      <c r="H24" s="7"/>
    </row>
    <row r="25" spans="1:21" ht="12.75" customHeight="1" x14ac:dyDescent="0.25">
      <c r="A25" s="3">
        <v>0.68749999999961997</v>
      </c>
      <c r="B25" s="7"/>
      <c r="C25" s="36"/>
      <c r="D25" s="36"/>
      <c r="E25" s="36"/>
      <c r="F25" s="36"/>
      <c r="G25" s="36"/>
      <c r="H25" s="7"/>
    </row>
    <row r="26" spans="1:21" ht="12.75" customHeight="1" x14ac:dyDescent="0.25">
      <c r="A26" s="3">
        <v>0.70833333333292003</v>
      </c>
      <c r="B26" s="7"/>
      <c r="C26" s="36"/>
      <c r="D26" s="36"/>
      <c r="E26" s="36"/>
      <c r="F26" s="36"/>
      <c r="G26" s="36"/>
      <c r="H26" s="7"/>
    </row>
    <row r="27" spans="1:21" ht="12.75" customHeight="1" x14ac:dyDescent="0.25">
      <c r="A27" s="3">
        <v>0.72916666666621999</v>
      </c>
      <c r="B27" s="7"/>
      <c r="C27" s="36"/>
      <c r="D27" s="36"/>
      <c r="E27" s="36"/>
      <c r="F27" s="36"/>
      <c r="G27" s="36"/>
      <c r="H27" s="7"/>
    </row>
    <row r="28" spans="1:21" ht="12.75" customHeight="1" x14ac:dyDescent="0.25">
      <c r="A28" s="3">
        <v>0.74999999999952005</v>
      </c>
      <c r="B28" s="7"/>
      <c r="C28" s="7"/>
      <c r="D28" s="7"/>
      <c r="E28" s="7"/>
      <c r="F28" s="7"/>
      <c r="G28" s="7"/>
      <c r="H28" s="7"/>
    </row>
    <row r="29" spans="1:21" ht="12.75" customHeight="1" x14ac:dyDescent="0.25">
      <c r="A29" s="3">
        <v>0.770833333332821</v>
      </c>
      <c r="B29" s="7"/>
      <c r="C29" s="7"/>
      <c r="D29" s="7"/>
      <c r="E29" s="7"/>
      <c r="F29" s="7"/>
      <c r="G29" s="7"/>
      <c r="H29" s="7"/>
    </row>
    <row r="30" spans="1:21" ht="12.75" customHeight="1" x14ac:dyDescent="0.25">
      <c r="A30" s="3">
        <v>0.79166666666612096</v>
      </c>
      <c r="B30" s="7"/>
      <c r="C30" s="7"/>
      <c r="D30" s="7"/>
      <c r="E30" s="7"/>
      <c r="F30" s="7"/>
      <c r="G30" s="7"/>
      <c r="H30" s="7"/>
    </row>
    <row r="31" spans="1:21" ht="13.5" customHeight="1" x14ac:dyDescent="0.25">
      <c r="A31" s="3">
        <v>0.81249999999952005</v>
      </c>
      <c r="B31" s="7"/>
      <c r="C31" s="7"/>
      <c r="D31" s="7"/>
      <c r="E31" s="7"/>
      <c r="F31" s="7"/>
      <c r="G31" s="7"/>
      <c r="H31" s="7"/>
    </row>
    <row r="32" spans="1:21" ht="12.75" customHeight="1" x14ac:dyDescent="0.25">
      <c r="A32" s="3">
        <v>0.833333333332821</v>
      </c>
      <c r="B32" s="7"/>
      <c r="C32" s="7"/>
      <c r="D32" s="7"/>
      <c r="E32" s="7"/>
      <c r="F32" s="7"/>
      <c r="G32" s="7"/>
      <c r="H32" s="7"/>
    </row>
    <row r="33" spans="1:8" ht="12.75" customHeight="1" x14ac:dyDescent="0.25">
      <c r="A33" s="3">
        <v>0.85416666666612096</v>
      </c>
      <c r="B33" s="7"/>
      <c r="C33" s="7"/>
      <c r="D33" s="7"/>
      <c r="E33" s="7"/>
      <c r="F33" s="7"/>
      <c r="G33" s="7"/>
      <c r="H33" s="7"/>
    </row>
    <row r="34" spans="1:8" ht="12.75" customHeight="1" x14ac:dyDescent="0.25">
      <c r="A34" s="3">
        <v>0.87499999999942102</v>
      </c>
      <c r="B34" s="7"/>
      <c r="C34" s="7"/>
      <c r="D34" s="7"/>
      <c r="E34" s="7"/>
      <c r="F34" s="7"/>
      <c r="G34" s="7"/>
      <c r="H34" s="7"/>
    </row>
    <row r="35" spans="1:8" ht="13.5" customHeight="1" x14ac:dyDescent="0.25">
      <c r="A35" s="3">
        <v>0.89583333333272097</v>
      </c>
      <c r="B35" s="7"/>
      <c r="C35" s="7"/>
      <c r="D35" s="7"/>
      <c r="E35" s="7"/>
      <c r="F35" s="7"/>
      <c r="G35" s="7"/>
      <c r="H35" s="7"/>
    </row>
    <row r="36" spans="1:8" ht="12.75" customHeight="1" x14ac:dyDescent="0.25">
      <c r="A36" s="3">
        <v>0.91666666666602103</v>
      </c>
      <c r="B36" s="7"/>
      <c r="C36" s="7"/>
      <c r="D36" s="7"/>
      <c r="E36" s="7"/>
      <c r="F36" s="7"/>
      <c r="G36" s="7"/>
      <c r="H36" s="7"/>
    </row>
    <row r="37" spans="1:8" ht="12.75" customHeight="1" x14ac:dyDescent="0.25">
      <c r="A37" s="3">
        <v>0.93749999999931799</v>
      </c>
      <c r="B37" s="7"/>
      <c r="C37" s="7"/>
      <c r="D37" s="7"/>
      <c r="E37" s="7"/>
      <c r="F37" s="7"/>
      <c r="G37" s="7"/>
      <c r="H37" s="7"/>
    </row>
    <row r="38" spans="1:8" ht="12.75" customHeight="1" x14ac:dyDescent="0.25">
      <c r="A38" s="3">
        <v>0.95833333333272497</v>
      </c>
      <c r="B38" s="7"/>
      <c r="C38" s="7"/>
      <c r="D38" s="7"/>
      <c r="E38" s="7"/>
      <c r="F38" s="7"/>
      <c r="G38" s="7"/>
      <c r="H38" s="7"/>
    </row>
    <row r="39" spans="1:8" ht="12.75" customHeight="1" x14ac:dyDescent="0.25">
      <c r="A39" s="3">
        <v>0.97916666666602503</v>
      </c>
      <c r="B39" s="7"/>
      <c r="C39" s="7"/>
      <c r="D39" s="7"/>
      <c r="E39" s="7"/>
      <c r="F39" s="7"/>
      <c r="G39" s="7"/>
      <c r="H39" s="7"/>
    </row>
    <row r="40" spans="1:8" ht="12.75" customHeight="1" x14ac:dyDescent="0.25">
      <c r="A40" s="3">
        <v>0.99999999999931799</v>
      </c>
      <c r="B40" s="7"/>
      <c r="C40" s="7"/>
      <c r="D40" s="7"/>
      <c r="E40" s="7"/>
      <c r="F40" s="7"/>
      <c r="G40" s="7"/>
      <c r="H40" s="7"/>
    </row>
    <row r="41" spans="1:8" ht="12.75" customHeight="1" x14ac:dyDescent="0.25">
      <c r="A41" s="3">
        <v>2.0833333332618099E-2</v>
      </c>
      <c r="B41" s="7"/>
      <c r="C41" s="7"/>
      <c r="D41" s="7"/>
      <c r="E41" s="7"/>
      <c r="F41" s="7"/>
      <c r="G41" s="7"/>
      <c r="H41" s="7"/>
    </row>
    <row r="42" spans="1:8" x14ac:dyDescent="0.25">
      <c r="A42" s="3">
        <v>4.1666666665918201E-2</v>
      </c>
      <c r="B42" s="7"/>
      <c r="C42" s="7"/>
      <c r="D42" s="7"/>
      <c r="E42" s="7"/>
      <c r="F42" s="7"/>
      <c r="G42" s="7"/>
      <c r="H42" s="7"/>
    </row>
    <row r="43" spans="1:8" x14ac:dyDescent="0.25">
      <c r="A43" s="3">
        <v>6.2499999999218403E-2</v>
      </c>
      <c r="B43" s="7"/>
      <c r="C43" s="7"/>
      <c r="D43" s="7"/>
      <c r="E43" s="7"/>
      <c r="F43" s="7"/>
      <c r="G43" s="7"/>
      <c r="H43" s="7"/>
    </row>
    <row r="44" spans="1:8" x14ac:dyDescent="0.25">
      <c r="A44" s="3">
        <v>8.3333333332518605E-2</v>
      </c>
      <c r="B44" s="7"/>
      <c r="C44" s="7"/>
      <c r="D44" s="7"/>
      <c r="E44" s="7"/>
      <c r="F44" s="7"/>
      <c r="G44" s="7"/>
      <c r="H44" s="7"/>
    </row>
    <row r="45" spans="1:8" x14ac:dyDescent="0.25">
      <c r="A45" s="3">
        <v>0.104166666665819</v>
      </c>
      <c r="B45" s="7"/>
      <c r="C45" s="7"/>
      <c r="D45" s="7"/>
      <c r="E45" s="7"/>
      <c r="F45" s="7"/>
      <c r="G45" s="7"/>
      <c r="H45" s="7"/>
    </row>
    <row r="46" spans="1:8" x14ac:dyDescent="0.25">
      <c r="A46" s="3">
        <v>0.124999999999218</v>
      </c>
      <c r="B46" s="7"/>
      <c r="C46" s="7"/>
      <c r="D46" s="7"/>
      <c r="E46" s="7"/>
      <c r="F46" s="7"/>
      <c r="G46" s="7"/>
      <c r="H46" s="7"/>
    </row>
    <row r="47" spans="1:8" x14ac:dyDescent="0.25">
      <c r="A47" s="3">
        <v>0.14583333333251899</v>
      </c>
      <c r="B47" s="7"/>
      <c r="C47" s="7"/>
      <c r="D47" s="7"/>
      <c r="E47" s="7"/>
      <c r="F47" s="7"/>
      <c r="G47" s="7"/>
      <c r="H47" s="7"/>
    </row>
    <row r="48" spans="1:8" x14ac:dyDescent="0.25">
      <c r="A48" s="3">
        <v>0.166666666665819</v>
      </c>
      <c r="B48" s="7"/>
      <c r="C48" s="7"/>
      <c r="D48" s="7"/>
      <c r="E48" s="7"/>
      <c r="F48" s="7"/>
      <c r="G48" s="7"/>
      <c r="H48" s="7"/>
    </row>
    <row r="49" spans="1:8" x14ac:dyDescent="0.25">
      <c r="A49" s="3">
        <v>0.18749999999911901</v>
      </c>
      <c r="B49" s="7"/>
      <c r="C49" s="7"/>
      <c r="D49" s="7"/>
      <c r="E49" s="7"/>
      <c r="F49" s="7"/>
      <c r="G49" s="7"/>
      <c r="H49" s="7"/>
    </row>
    <row r="50" spans="1:8" x14ac:dyDescent="0.25">
      <c r="A50" s="3">
        <v>0.20833333333241899</v>
      </c>
      <c r="B50" s="7"/>
      <c r="C50" s="7"/>
      <c r="D50" s="7"/>
      <c r="E50" s="7"/>
      <c r="F50" s="7"/>
      <c r="G50" s="7"/>
      <c r="H50" s="7"/>
    </row>
    <row r="51" spans="1:8" x14ac:dyDescent="0.25">
      <c r="A51" s="3">
        <v>0.229166666665719</v>
      </c>
      <c r="B51" s="7"/>
      <c r="C51" s="7"/>
      <c r="D51" s="7"/>
      <c r="E51" s="7"/>
      <c r="F51" s="7"/>
      <c r="G51" s="7"/>
      <c r="H51" s="7"/>
    </row>
    <row r="53" spans="1:8" ht="12.75" customHeight="1" x14ac:dyDescent="0.25"/>
    <row r="54" spans="1:8" ht="12.75" customHeight="1" x14ac:dyDescent="0.25"/>
    <row r="56" spans="1:8" x14ac:dyDescent="0.25">
      <c r="A56" s="4"/>
      <c r="B56" s="4"/>
      <c r="C56" s="4"/>
      <c r="D56" s="4"/>
      <c r="E56" s="8"/>
      <c r="F56" s="4"/>
      <c r="G56" s="4"/>
      <c r="H56" s="8"/>
    </row>
    <row r="57" spans="1:8" x14ac:dyDescent="0.25">
      <c r="A57" s="4"/>
      <c r="B57" s="4"/>
      <c r="C57" s="4"/>
      <c r="D57" s="4"/>
      <c r="E57" s="4"/>
      <c r="F57" s="4"/>
      <c r="G57" s="4"/>
      <c r="H57" s="8"/>
    </row>
    <row r="58" spans="1:8" x14ac:dyDescent="0.25">
      <c r="A58" s="4"/>
      <c r="B58" s="4"/>
      <c r="C58" s="4"/>
      <c r="D58" s="4"/>
      <c r="E58" s="4"/>
      <c r="F58" s="4"/>
      <c r="G58" s="8"/>
      <c r="H58" s="8"/>
    </row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</sheetData>
  <mergeCells count="4">
    <mergeCell ref="A1:D1"/>
    <mergeCell ref="E1:F1"/>
    <mergeCell ref="K3:M3"/>
    <mergeCell ref="K16:M16"/>
  </mergeCells>
  <pageMargins left="0.75" right="0.75" top="1" bottom="1" header="0.5" footer="0.5"/>
  <pageSetup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N70"/>
  <sheetViews>
    <sheetView showGridLines="0" zoomScale="70" zoomScaleNormal="70" workbookViewId="0">
      <selection activeCell="K2" sqref="K2:W21"/>
    </sheetView>
  </sheetViews>
  <sheetFormatPr defaultRowHeight="13.2" x14ac:dyDescent="0.25"/>
  <cols>
    <col min="3" max="4" width="8.6640625" bestFit="1" customWidth="1"/>
    <col min="5" max="5" width="10.5546875" bestFit="1" customWidth="1"/>
    <col min="6" max="9" width="8.6640625" bestFit="1" customWidth="1"/>
    <col min="11" max="11" width="3.44140625" bestFit="1" customWidth="1"/>
    <col min="12" max="12" width="19.33203125" bestFit="1" customWidth="1"/>
    <col min="13" max="13" width="10.5546875" customWidth="1"/>
    <col min="14" max="14" width="8.109375" customWidth="1"/>
    <col min="15" max="15" width="8.5546875" customWidth="1"/>
    <col min="16" max="16" width="6.44140625" bestFit="1" customWidth="1"/>
    <col min="17" max="17" width="10.33203125" customWidth="1"/>
    <col min="18" max="18" width="6.88671875" bestFit="1" customWidth="1"/>
    <col min="19" max="19" width="8.109375" bestFit="1" customWidth="1"/>
    <col min="20" max="20" width="7.6640625" bestFit="1" customWidth="1"/>
    <col min="21" max="21" width="5.44140625" bestFit="1" customWidth="1"/>
    <col min="22" max="24" width="7.33203125" bestFit="1" customWidth="1"/>
    <col min="25" max="25" width="11" bestFit="1" customWidth="1"/>
    <col min="28" max="28" width="0" hidden="1" customWidth="1"/>
    <col min="29" max="40" width="9.109375" hidden="1" customWidth="1"/>
    <col min="41" max="41" width="9.109375" customWidth="1"/>
  </cols>
  <sheetData>
    <row r="1" spans="1:40" ht="22.8" x14ac:dyDescent="0.4">
      <c r="A1" s="37" t="s">
        <v>32</v>
      </c>
      <c r="B1" s="37"/>
      <c r="C1" s="37"/>
      <c r="D1" s="37"/>
      <c r="E1" s="38"/>
      <c r="F1" s="39"/>
      <c r="G1" s="21"/>
      <c r="H1" s="21"/>
      <c r="I1" s="21"/>
    </row>
    <row r="2" spans="1:40" ht="13.8" thickBot="1" x14ac:dyDescent="0.3">
      <c r="B2" s="31">
        <f>$E$1</f>
        <v>0</v>
      </c>
      <c r="C2" s="31">
        <f>B2+1</f>
        <v>1</v>
      </c>
      <c r="D2" s="31">
        <f t="shared" ref="D2:H2" si="0">C2+1</f>
        <v>2</v>
      </c>
      <c r="E2" s="31">
        <f t="shared" si="0"/>
        <v>3</v>
      </c>
      <c r="F2" s="31">
        <f t="shared" si="0"/>
        <v>4</v>
      </c>
      <c r="G2" s="31">
        <f t="shared" si="0"/>
        <v>5</v>
      </c>
      <c r="H2" s="31">
        <f t="shared" si="0"/>
        <v>6</v>
      </c>
    </row>
    <row r="3" spans="1:40" ht="13.8" thickBot="1" x14ac:dyDescent="0.3">
      <c r="A3" s="1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K3" s="40" t="s">
        <v>18</v>
      </c>
      <c r="L3" s="41"/>
      <c r="M3" s="42"/>
      <c r="Y3" s="12"/>
      <c r="AB3" s="12" t="s">
        <v>150</v>
      </c>
      <c r="AD3" s="12" t="s">
        <v>151</v>
      </c>
      <c r="AF3" s="12" t="s">
        <v>152</v>
      </c>
      <c r="AH3" s="12" t="s">
        <v>153</v>
      </c>
      <c r="AJ3" s="12" t="s">
        <v>154</v>
      </c>
      <c r="AL3" s="12" t="s">
        <v>155</v>
      </c>
      <c r="AN3" s="12" t="s">
        <v>156</v>
      </c>
    </row>
    <row r="4" spans="1:40" ht="13.2" customHeight="1" x14ac:dyDescent="0.25">
      <c r="A4" s="3">
        <v>1.25000000000002</v>
      </c>
      <c r="B4" s="7"/>
      <c r="C4" s="7"/>
      <c r="D4" s="7"/>
      <c r="E4" s="7"/>
      <c r="F4" s="7"/>
      <c r="G4" s="7"/>
      <c r="H4" s="7"/>
      <c r="K4" s="5" t="s">
        <v>9</v>
      </c>
      <c r="L4" s="5" t="s">
        <v>149</v>
      </c>
      <c r="M4" s="5" t="s">
        <v>11</v>
      </c>
      <c r="N4" s="10" t="s">
        <v>12</v>
      </c>
      <c r="O4" s="5" t="s">
        <v>13</v>
      </c>
      <c r="P4" s="15" t="s">
        <v>2</v>
      </c>
      <c r="Q4" s="5" t="s">
        <v>3</v>
      </c>
      <c r="R4" s="5" t="s">
        <v>14</v>
      </c>
      <c r="S4" s="5" t="s">
        <v>5</v>
      </c>
      <c r="T4" s="5" t="s">
        <v>15</v>
      </c>
      <c r="U4" s="5" t="s">
        <v>7</v>
      </c>
      <c r="V4" s="10" t="s">
        <v>8</v>
      </c>
      <c r="W4" s="23" t="s">
        <v>16</v>
      </c>
      <c r="Y4" s="12"/>
      <c r="AB4" s="12"/>
    </row>
    <row r="5" spans="1:40" x14ac:dyDescent="0.25">
      <c r="A5" s="3">
        <v>0.27083333333333331</v>
      </c>
      <c r="B5" s="7"/>
      <c r="C5" s="7"/>
      <c r="D5" s="7"/>
      <c r="E5" s="7"/>
      <c r="F5" s="7"/>
      <c r="G5" s="7"/>
      <c r="H5" s="7"/>
      <c r="K5" s="6">
        <v>1</v>
      </c>
      <c r="L5" s="9" t="str">
        <f>'Week 1'!L4</f>
        <v>Sleep</v>
      </c>
      <c r="M5" s="9" t="str">
        <f>'Week 1'!M4</f>
        <v>bed</v>
      </c>
      <c r="N5" s="9" t="str">
        <f>'Week 1'!N4</f>
        <v>nap</v>
      </c>
      <c r="O5" s="9">
        <f>'Week 1'!O4</f>
        <v>0</v>
      </c>
      <c r="P5" s="7">
        <f t="shared" ref="P5:V12" si="1">COUNTIF(B$4:B$51,$M5)/2+COUNTIF(B$4:B$51,$N5)/2+COUNTIF(B$4:B$51,$O5)/2</f>
        <v>0</v>
      </c>
      <c r="Q5" s="7">
        <f t="shared" si="1"/>
        <v>0</v>
      </c>
      <c r="R5" s="7">
        <f t="shared" si="1"/>
        <v>0</v>
      </c>
      <c r="S5" s="7">
        <f t="shared" si="1"/>
        <v>0</v>
      </c>
      <c r="T5" s="7">
        <f t="shared" si="1"/>
        <v>0</v>
      </c>
      <c r="U5" s="7">
        <f t="shared" si="1"/>
        <v>0</v>
      </c>
      <c r="V5" s="7">
        <f t="shared" si="1"/>
        <v>0</v>
      </c>
      <c r="W5" s="24">
        <f t="shared" ref="W5:W12" si="2">SUM(P5:V5)</f>
        <v>0</v>
      </c>
      <c r="AB5" s="12"/>
    </row>
    <row r="6" spans="1:40" x14ac:dyDescent="0.25">
      <c r="A6" s="3">
        <v>0.29166666666664998</v>
      </c>
      <c r="B6" s="7"/>
      <c r="C6" s="7"/>
      <c r="D6" s="7"/>
      <c r="E6" s="7"/>
      <c r="F6" s="7"/>
      <c r="G6" s="7"/>
      <c r="H6" s="7"/>
      <c r="K6" s="6">
        <v>2</v>
      </c>
      <c r="L6" s="9" t="str">
        <f>'Week 1'!L5</f>
        <v>School</v>
      </c>
      <c r="M6" s="9" t="str">
        <f>'Week 1'!M5</f>
        <v>class</v>
      </c>
      <c r="N6" s="9" t="str">
        <f>'Week 1'!N5</f>
        <v>HW</v>
      </c>
      <c r="O6" s="9">
        <f>'Week 1'!O5</f>
        <v>0</v>
      </c>
      <c r="P6" s="7">
        <f t="shared" si="1"/>
        <v>0</v>
      </c>
      <c r="Q6" s="7">
        <f t="shared" si="1"/>
        <v>0</v>
      </c>
      <c r="R6" s="7">
        <f t="shared" si="1"/>
        <v>0</v>
      </c>
      <c r="S6" s="7">
        <f t="shared" si="1"/>
        <v>0</v>
      </c>
      <c r="T6" s="7">
        <f t="shared" si="1"/>
        <v>0</v>
      </c>
      <c r="U6" s="7">
        <f t="shared" si="1"/>
        <v>0</v>
      </c>
      <c r="V6" s="7">
        <f t="shared" si="1"/>
        <v>0</v>
      </c>
      <c r="W6" s="24">
        <f t="shared" si="2"/>
        <v>0</v>
      </c>
      <c r="AB6" s="12"/>
    </row>
    <row r="7" spans="1:40" ht="12.75" customHeight="1" x14ac:dyDescent="0.25">
      <c r="A7" s="3">
        <v>0.31249999999995998</v>
      </c>
      <c r="B7" s="7"/>
      <c r="C7" s="7"/>
      <c r="D7" s="7"/>
      <c r="E7" s="7"/>
      <c r="F7" s="7"/>
      <c r="G7" s="7"/>
      <c r="H7" s="7"/>
      <c r="K7" s="6">
        <v>3</v>
      </c>
      <c r="L7" s="9" t="str">
        <f>'Week 1'!L6</f>
        <v>Work</v>
      </c>
      <c r="M7" s="9" t="str">
        <f>'Week 1'!M6</f>
        <v>work</v>
      </c>
      <c r="N7" s="9" t="str">
        <f>'Week 1'!N6</f>
        <v>travel</v>
      </c>
      <c r="O7" s="9">
        <f>'Week 1'!O6</f>
        <v>0</v>
      </c>
      <c r="P7" s="7">
        <f t="shared" si="1"/>
        <v>0</v>
      </c>
      <c r="Q7" s="7">
        <f t="shared" si="1"/>
        <v>0</v>
      </c>
      <c r="R7" s="7">
        <f t="shared" si="1"/>
        <v>0</v>
      </c>
      <c r="S7" s="7">
        <f t="shared" si="1"/>
        <v>0</v>
      </c>
      <c r="T7" s="7">
        <f t="shared" si="1"/>
        <v>0</v>
      </c>
      <c r="U7" s="7">
        <f t="shared" si="1"/>
        <v>0</v>
      </c>
      <c r="V7" s="7">
        <f t="shared" si="1"/>
        <v>0</v>
      </c>
      <c r="W7" s="24">
        <f t="shared" si="2"/>
        <v>0</v>
      </c>
      <c r="AB7" s="12"/>
    </row>
    <row r="8" spans="1:40" ht="12.75" customHeight="1" x14ac:dyDescent="0.25">
      <c r="A8" s="3">
        <v>0.33333333333326998</v>
      </c>
      <c r="B8" s="7"/>
      <c r="C8" s="7"/>
      <c r="D8" s="7"/>
      <c r="E8" s="7"/>
      <c r="F8" s="7"/>
      <c r="G8" s="7"/>
      <c r="H8" s="7"/>
      <c r="K8" s="6">
        <v>4</v>
      </c>
      <c r="L8" s="9" t="str">
        <f>'Week 1'!L7</f>
        <v>Routine</v>
      </c>
      <c r="M8" s="9" t="str">
        <f>'Week 1'!M7</f>
        <v>rout</v>
      </c>
      <c r="N8" s="9" t="str">
        <f>'Week 1'!N7</f>
        <v>clean</v>
      </c>
      <c r="O8" s="9" t="str">
        <f>'Week 1'!O7</f>
        <v>eat</v>
      </c>
      <c r="P8" s="7">
        <f t="shared" si="1"/>
        <v>0</v>
      </c>
      <c r="Q8" s="7">
        <f t="shared" si="1"/>
        <v>0</v>
      </c>
      <c r="R8" s="7">
        <f t="shared" si="1"/>
        <v>0</v>
      </c>
      <c r="S8" s="7">
        <f t="shared" si="1"/>
        <v>0</v>
      </c>
      <c r="T8" s="7">
        <f t="shared" si="1"/>
        <v>0</v>
      </c>
      <c r="U8" s="7">
        <f t="shared" si="1"/>
        <v>0</v>
      </c>
      <c r="V8" s="7">
        <f t="shared" si="1"/>
        <v>0</v>
      </c>
      <c r="W8" s="24">
        <f t="shared" si="2"/>
        <v>0</v>
      </c>
      <c r="AB8" s="12"/>
    </row>
    <row r="9" spans="1:40" ht="12.75" customHeight="1" x14ac:dyDescent="0.25">
      <c r="A9" s="3">
        <v>0.35416666666659002</v>
      </c>
      <c r="B9" s="7"/>
      <c r="C9" s="36"/>
      <c r="D9" s="36"/>
      <c r="E9" s="36"/>
      <c r="F9" s="36"/>
      <c r="G9" s="36"/>
      <c r="H9" s="7"/>
      <c r="K9" s="6">
        <v>5</v>
      </c>
      <c r="L9" s="9" t="str">
        <f>'Week 1'!L8</f>
        <v>Health</v>
      </c>
      <c r="M9" s="9" t="str">
        <f>'Week 1'!M8</f>
        <v>gym</v>
      </c>
      <c r="N9" s="9" t="str">
        <f>'Week 1'!N8</f>
        <v>run</v>
      </c>
      <c r="O9" s="9">
        <f>'Week 1'!O8</f>
        <v>0</v>
      </c>
      <c r="P9" s="7">
        <f t="shared" si="1"/>
        <v>0</v>
      </c>
      <c r="Q9" s="7">
        <f t="shared" si="1"/>
        <v>0</v>
      </c>
      <c r="R9" s="7">
        <f t="shared" si="1"/>
        <v>0</v>
      </c>
      <c r="S9" s="7">
        <f t="shared" si="1"/>
        <v>0</v>
      </c>
      <c r="T9" s="7">
        <f t="shared" si="1"/>
        <v>0</v>
      </c>
      <c r="U9" s="7">
        <f t="shared" si="1"/>
        <v>0</v>
      </c>
      <c r="V9" s="7">
        <f t="shared" si="1"/>
        <v>0</v>
      </c>
      <c r="W9" s="24">
        <f t="shared" si="2"/>
        <v>0</v>
      </c>
    </row>
    <row r="10" spans="1:40" ht="12.75" customHeight="1" x14ac:dyDescent="0.25">
      <c r="A10" s="3">
        <v>0.37499999999990102</v>
      </c>
      <c r="B10" s="7"/>
      <c r="C10" s="36"/>
      <c r="D10" s="36"/>
      <c r="E10" s="36"/>
      <c r="F10" s="36"/>
      <c r="G10" s="36"/>
      <c r="H10" s="7"/>
      <c r="K10" s="6">
        <v>6</v>
      </c>
      <c r="L10" s="9" t="str">
        <f>'Week 1'!L9</f>
        <v>Spiritual</v>
      </c>
      <c r="M10" s="9" t="str">
        <f>'Week 1'!M9</f>
        <v>meditate</v>
      </c>
      <c r="N10" s="9" t="str">
        <f>'Week 1'!N9</f>
        <v>journal</v>
      </c>
      <c r="O10" s="9">
        <f>'Week 1'!O9</f>
        <v>0</v>
      </c>
      <c r="P10" s="7">
        <f t="shared" si="1"/>
        <v>0</v>
      </c>
      <c r="Q10" s="7">
        <f t="shared" si="1"/>
        <v>0</v>
      </c>
      <c r="R10" s="7">
        <f t="shared" si="1"/>
        <v>0</v>
      </c>
      <c r="S10" s="7">
        <f t="shared" si="1"/>
        <v>0</v>
      </c>
      <c r="T10" s="7">
        <f t="shared" si="1"/>
        <v>0</v>
      </c>
      <c r="U10" s="7">
        <f t="shared" si="1"/>
        <v>0</v>
      </c>
      <c r="V10" s="7">
        <f t="shared" si="1"/>
        <v>0</v>
      </c>
      <c r="W10" s="24">
        <f t="shared" si="2"/>
        <v>0</v>
      </c>
    </row>
    <row r="11" spans="1:40" ht="12.75" customHeight="1" x14ac:dyDescent="0.25">
      <c r="A11" s="3">
        <v>0.39583333333321002</v>
      </c>
      <c r="B11" s="7"/>
      <c r="C11" s="36"/>
      <c r="D11" s="36"/>
      <c r="E11" s="36"/>
      <c r="F11" s="36"/>
      <c r="G11" s="36"/>
      <c r="H11" s="7"/>
      <c r="K11" s="6">
        <v>7</v>
      </c>
      <c r="L11" s="9" t="str">
        <f>'Week 1'!L10</f>
        <v>Social</v>
      </c>
      <c r="M11" s="9" t="str">
        <f>'Week 1'!M10</f>
        <v>friends</v>
      </c>
      <c r="N11" s="9" t="str">
        <f>'Week 1'!N10</f>
        <v>date</v>
      </c>
      <c r="O11" s="9" t="str">
        <f>'Week 1'!O10</f>
        <v>family</v>
      </c>
      <c r="P11" s="7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0</v>
      </c>
      <c r="V11" s="7">
        <f t="shared" si="1"/>
        <v>0</v>
      </c>
      <c r="W11" s="24">
        <f t="shared" si="2"/>
        <v>0</v>
      </c>
    </row>
    <row r="12" spans="1:40" ht="12.75" customHeight="1" x14ac:dyDescent="0.25">
      <c r="A12" s="3">
        <v>0.41666666666652902</v>
      </c>
      <c r="B12" s="7"/>
      <c r="C12" s="36"/>
      <c r="D12" s="36"/>
      <c r="E12" s="36"/>
      <c r="F12" s="36"/>
      <c r="G12" s="36"/>
      <c r="H12" s="7"/>
      <c r="K12" s="6">
        <v>8</v>
      </c>
      <c r="L12" s="9" t="str">
        <f>'Week 1'!L11</f>
        <v>Relax</v>
      </c>
      <c r="M12" s="9" t="str">
        <f>'Week 1'!M11</f>
        <v>lax</v>
      </c>
      <c r="N12" s="9" t="str">
        <f>'Week 1'!N11</f>
        <v>fun</v>
      </c>
      <c r="O12" s="9">
        <f>'Week 1'!O11</f>
        <v>0</v>
      </c>
      <c r="P12" s="7">
        <f t="shared" si="1"/>
        <v>0</v>
      </c>
      <c r="Q12" s="7">
        <f t="shared" si="1"/>
        <v>0</v>
      </c>
      <c r="R12" s="7">
        <f t="shared" si="1"/>
        <v>0</v>
      </c>
      <c r="S12" s="7">
        <f t="shared" si="1"/>
        <v>0</v>
      </c>
      <c r="T12" s="7">
        <f t="shared" si="1"/>
        <v>0</v>
      </c>
      <c r="U12" s="7">
        <f t="shared" si="1"/>
        <v>0</v>
      </c>
      <c r="V12" s="7">
        <f t="shared" si="1"/>
        <v>0</v>
      </c>
      <c r="W12" s="24">
        <f t="shared" si="2"/>
        <v>0</v>
      </c>
    </row>
    <row r="13" spans="1:40" ht="12.75" customHeight="1" x14ac:dyDescent="0.25">
      <c r="A13" s="3">
        <v>0.43749999999984002</v>
      </c>
      <c r="B13" s="7"/>
      <c r="C13" s="36"/>
      <c r="D13" s="36"/>
      <c r="E13" s="36"/>
      <c r="F13" s="36"/>
      <c r="G13" s="36"/>
      <c r="H13" s="7"/>
      <c r="P13" s="7">
        <f>SUM(P5:P12)</f>
        <v>0</v>
      </c>
      <c r="Q13" s="16">
        <f>SUM(Q5:Q12)</f>
        <v>0</v>
      </c>
      <c r="R13" s="16">
        <f>SUM(R5:R12)</f>
        <v>0</v>
      </c>
      <c r="S13" s="16">
        <f>SUM(S5:S12)</f>
        <v>0</v>
      </c>
      <c r="T13" s="16">
        <f>SUM(T5:T12)</f>
        <v>0</v>
      </c>
      <c r="U13" s="16">
        <f>SUM(U5:U12)</f>
        <v>0</v>
      </c>
      <c r="V13" s="16">
        <f>SUM(V5:V12)</f>
        <v>0</v>
      </c>
      <c r="W13" s="17">
        <f>AVERAGE(P13:V13)</f>
        <v>0</v>
      </c>
    </row>
    <row r="14" spans="1:40" ht="13.5" customHeight="1" x14ac:dyDescent="0.25">
      <c r="A14" s="3">
        <v>0.45833333333314902</v>
      </c>
      <c r="B14" s="7"/>
      <c r="C14" s="36"/>
      <c r="D14" s="36"/>
      <c r="E14" s="36"/>
      <c r="F14" s="36"/>
      <c r="G14" s="36"/>
      <c r="H14" s="7"/>
    </row>
    <row r="15" spans="1:40" ht="13.5" customHeight="1" thickBot="1" x14ac:dyDescent="0.3">
      <c r="A15" s="3">
        <v>0.47916666666641899</v>
      </c>
      <c r="B15" s="7"/>
      <c r="C15" s="36"/>
      <c r="D15" s="36"/>
      <c r="E15" s="36"/>
      <c r="F15" s="36"/>
      <c r="G15" s="36"/>
      <c r="H15" s="7"/>
    </row>
    <row r="16" spans="1:40" ht="12.75" customHeight="1" thickBot="1" x14ac:dyDescent="0.3">
      <c r="A16" s="3">
        <v>0.49999999999981898</v>
      </c>
      <c r="B16" s="7"/>
      <c r="C16" s="36"/>
      <c r="D16" s="36"/>
      <c r="E16" s="36"/>
      <c r="F16" s="36"/>
      <c r="G16" s="36"/>
      <c r="H16" s="7"/>
      <c r="K16" s="40" t="s">
        <v>19</v>
      </c>
      <c r="L16" s="41"/>
      <c r="M16" s="42"/>
    </row>
    <row r="17" spans="1:21" ht="13.5" customHeight="1" x14ac:dyDescent="0.25">
      <c r="A17" s="3">
        <v>0.52083333333311899</v>
      </c>
      <c r="B17" s="7"/>
      <c r="C17" s="36"/>
      <c r="D17" s="36"/>
      <c r="E17" s="36"/>
      <c r="F17" s="36"/>
      <c r="G17" s="36"/>
      <c r="H17" s="7"/>
      <c r="K17" s="18" t="s">
        <v>9</v>
      </c>
      <c r="L17" s="18" t="s">
        <v>20</v>
      </c>
      <c r="M17" s="18" t="s">
        <v>2</v>
      </c>
      <c r="N17" s="5" t="s">
        <v>3</v>
      </c>
      <c r="O17" s="5" t="s">
        <v>14</v>
      </c>
      <c r="P17" s="5" t="s">
        <v>5</v>
      </c>
      <c r="Q17" s="5" t="s">
        <v>15</v>
      </c>
      <c r="R17" s="5" t="s">
        <v>7</v>
      </c>
      <c r="S17" s="5" t="s">
        <v>8</v>
      </c>
      <c r="T17" s="5" t="s">
        <v>16</v>
      </c>
    </row>
    <row r="18" spans="1:21" ht="13.5" customHeight="1" x14ac:dyDescent="0.25">
      <c r="A18" s="3">
        <v>0.54166666666641905</v>
      </c>
      <c r="B18" s="7"/>
      <c r="C18" s="36"/>
      <c r="D18" s="36"/>
      <c r="E18" s="36"/>
      <c r="F18" s="36"/>
      <c r="G18" s="36"/>
      <c r="H18" s="7"/>
      <c r="K18" s="33">
        <v>1</v>
      </c>
      <c r="L18" s="1" t="str">
        <f>'Week 1'!L17</f>
        <v>Got on Social Media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f>SUM(M18:S18)</f>
        <v>0</v>
      </c>
    </row>
    <row r="19" spans="1:21" ht="12.75" customHeight="1" x14ac:dyDescent="0.25">
      <c r="A19" s="3">
        <v>0.562499999999719</v>
      </c>
      <c r="B19" s="7"/>
      <c r="C19" s="36"/>
      <c r="D19" s="36"/>
      <c r="E19" s="36"/>
      <c r="F19" s="36"/>
      <c r="G19" s="36"/>
      <c r="H19" s="7"/>
      <c r="K19" s="33">
        <v>2</v>
      </c>
      <c r="L19" s="1" t="str">
        <f>'Week 1'!L18</f>
        <v>Ate sweets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f t="shared" ref="T19:T22" si="3">SUM(M19:S19)</f>
        <v>0</v>
      </c>
    </row>
    <row r="20" spans="1:21" ht="12.75" customHeight="1" x14ac:dyDescent="0.25">
      <c r="A20" s="3">
        <v>0.58333333333301995</v>
      </c>
      <c r="B20" s="7"/>
      <c r="C20" s="36"/>
      <c r="D20" s="36"/>
      <c r="E20" s="36"/>
      <c r="F20" s="36"/>
      <c r="G20" s="36"/>
      <c r="H20" s="7"/>
      <c r="K20" s="33">
        <v>3</v>
      </c>
      <c r="L20" s="1" t="str">
        <f>'Week 1'!L19</f>
        <v>Woke up early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f t="shared" si="3"/>
        <v>0</v>
      </c>
    </row>
    <row r="21" spans="1:21" ht="12.75" customHeight="1" x14ac:dyDescent="0.25">
      <c r="A21" s="3">
        <v>0.60416666666631802</v>
      </c>
      <c r="B21" s="7"/>
      <c r="C21" s="36"/>
      <c r="D21" s="36"/>
      <c r="E21" s="36"/>
      <c r="F21" s="36"/>
      <c r="G21" s="36"/>
      <c r="H21" s="7"/>
      <c r="K21" s="34">
        <v>4</v>
      </c>
      <c r="L21" s="1">
        <f>'Week 1'!L20</f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f t="shared" si="3"/>
        <v>0</v>
      </c>
    </row>
    <row r="22" spans="1:21" ht="12.75" customHeight="1" x14ac:dyDescent="0.25">
      <c r="A22" s="3">
        <v>0.62499999999961997</v>
      </c>
      <c r="B22" s="7"/>
      <c r="C22" s="36"/>
      <c r="D22" s="36"/>
      <c r="E22" s="36"/>
      <c r="F22" s="36"/>
      <c r="G22" s="36"/>
      <c r="H22" s="7"/>
      <c r="K22" s="34">
        <v>5</v>
      </c>
      <c r="L22" s="1">
        <f>'Week 1'!L21</f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f t="shared" si="3"/>
        <v>0</v>
      </c>
      <c r="U22" s="25"/>
    </row>
    <row r="23" spans="1:21" ht="12.75" customHeight="1" x14ac:dyDescent="0.25">
      <c r="A23" s="3">
        <v>0.64583333333302295</v>
      </c>
      <c r="B23" s="7"/>
      <c r="C23" s="36"/>
      <c r="D23" s="36"/>
      <c r="E23" s="36"/>
      <c r="F23" s="36"/>
      <c r="G23" s="36"/>
      <c r="H23" s="7"/>
    </row>
    <row r="24" spans="1:21" ht="12.75" customHeight="1" x14ac:dyDescent="0.25">
      <c r="A24" s="3">
        <v>0.66666666666632002</v>
      </c>
      <c r="B24" s="7"/>
      <c r="C24" s="36"/>
      <c r="D24" s="36"/>
      <c r="E24" s="36"/>
      <c r="F24" s="36"/>
      <c r="G24" s="36"/>
      <c r="H24" s="7"/>
    </row>
    <row r="25" spans="1:21" ht="12.75" customHeight="1" x14ac:dyDescent="0.25">
      <c r="A25" s="3">
        <v>0.68749999999961997</v>
      </c>
      <c r="B25" s="7"/>
      <c r="C25" s="36"/>
      <c r="D25" s="36"/>
      <c r="E25" s="36"/>
      <c r="F25" s="36"/>
      <c r="G25" s="36"/>
      <c r="H25" s="7"/>
    </row>
    <row r="26" spans="1:21" ht="12.75" customHeight="1" x14ac:dyDescent="0.25">
      <c r="A26" s="3">
        <v>0.70833333333292003</v>
      </c>
      <c r="B26" s="7"/>
      <c r="C26" s="36"/>
      <c r="D26" s="36"/>
      <c r="E26" s="36"/>
      <c r="F26" s="36"/>
      <c r="G26" s="36"/>
      <c r="H26" s="7"/>
    </row>
    <row r="27" spans="1:21" ht="12.75" customHeight="1" x14ac:dyDescent="0.25">
      <c r="A27" s="3">
        <v>0.72916666666621999</v>
      </c>
      <c r="B27" s="7"/>
      <c r="C27" s="36"/>
      <c r="D27" s="36"/>
      <c r="E27" s="36"/>
      <c r="F27" s="36"/>
      <c r="G27" s="36"/>
      <c r="H27" s="7"/>
    </row>
    <row r="28" spans="1:21" ht="12.75" customHeight="1" x14ac:dyDescent="0.25">
      <c r="A28" s="3">
        <v>0.74999999999952005</v>
      </c>
      <c r="B28" s="7"/>
      <c r="C28" s="7"/>
      <c r="D28" s="7"/>
      <c r="E28" s="7"/>
      <c r="F28" s="7"/>
      <c r="G28" s="7"/>
      <c r="H28" s="7"/>
    </row>
    <row r="29" spans="1:21" ht="12.75" customHeight="1" x14ac:dyDescent="0.25">
      <c r="A29" s="3">
        <v>0.770833333332821</v>
      </c>
      <c r="B29" s="7"/>
      <c r="C29" s="7"/>
      <c r="D29" s="7"/>
      <c r="E29" s="7"/>
      <c r="F29" s="7"/>
      <c r="G29" s="7"/>
      <c r="H29" s="7"/>
    </row>
    <row r="30" spans="1:21" ht="12.75" customHeight="1" x14ac:dyDescent="0.25">
      <c r="A30" s="3">
        <v>0.79166666666612096</v>
      </c>
      <c r="B30" s="7"/>
      <c r="C30" s="7"/>
      <c r="D30" s="7"/>
      <c r="E30" s="7"/>
      <c r="F30" s="7"/>
      <c r="G30" s="7"/>
      <c r="H30" s="7"/>
    </row>
    <row r="31" spans="1:21" ht="13.5" customHeight="1" x14ac:dyDescent="0.25">
      <c r="A31" s="3">
        <v>0.81249999999952005</v>
      </c>
      <c r="B31" s="7"/>
      <c r="C31" s="7"/>
      <c r="D31" s="7"/>
      <c r="E31" s="7"/>
      <c r="F31" s="7"/>
      <c r="G31" s="7"/>
      <c r="H31" s="7"/>
    </row>
    <row r="32" spans="1:21" ht="12.75" customHeight="1" x14ac:dyDescent="0.25">
      <c r="A32" s="3">
        <v>0.833333333332821</v>
      </c>
      <c r="B32" s="7"/>
      <c r="C32" s="7"/>
      <c r="D32" s="7"/>
      <c r="E32" s="7"/>
      <c r="F32" s="7"/>
      <c r="G32" s="7"/>
      <c r="H32" s="7"/>
    </row>
    <row r="33" spans="1:8" ht="12.75" customHeight="1" x14ac:dyDescent="0.25">
      <c r="A33" s="3">
        <v>0.85416666666612096</v>
      </c>
      <c r="B33" s="7"/>
      <c r="C33" s="7"/>
      <c r="D33" s="7"/>
      <c r="E33" s="7"/>
      <c r="F33" s="7"/>
      <c r="G33" s="7"/>
      <c r="H33" s="7"/>
    </row>
    <row r="34" spans="1:8" ht="12.75" customHeight="1" x14ac:dyDescent="0.25">
      <c r="A34" s="3">
        <v>0.87499999999942102</v>
      </c>
      <c r="B34" s="7"/>
      <c r="C34" s="7"/>
      <c r="D34" s="7"/>
      <c r="E34" s="7"/>
      <c r="F34" s="7"/>
      <c r="G34" s="7"/>
      <c r="H34" s="7"/>
    </row>
    <row r="35" spans="1:8" ht="13.5" customHeight="1" x14ac:dyDescent="0.25">
      <c r="A35" s="3">
        <v>0.89583333333272097</v>
      </c>
      <c r="B35" s="7"/>
      <c r="C35" s="7"/>
      <c r="D35" s="7"/>
      <c r="E35" s="7"/>
      <c r="F35" s="7"/>
      <c r="G35" s="7"/>
      <c r="H35" s="7"/>
    </row>
    <row r="36" spans="1:8" ht="12.75" customHeight="1" x14ac:dyDescent="0.25">
      <c r="A36" s="3">
        <v>0.91666666666602103</v>
      </c>
      <c r="B36" s="7"/>
      <c r="C36" s="7"/>
      <c r="D36" s="7"/>
      <c r="E36" s="7"/>
      <c r="F36" s="7"/>
      <c r="G36" s="7"/>
      <c r="H36" s="7"/>
    </row>
    <row r="37" spans="1:8" ht="12.75" customHeight="1" x14ac:dyDescent="0.25">
      <c r="A37" s="3">
        <v>0.93749999999931799</v>
      </c>
      <c r="B37" s="7"/>
      <c r="C37" s="7"/>
      <c r="D37" s="7"/>
      <c r="E37" s="7"/>
      <c r="F37" s="7"/>
      <c r="G37" s="7"/>
      <c r="H37" s="7"/>
    </row>
    <row r="38" spans="1:8" ht="12.75" customHeight="1" x14ac:dyDescent="0.25">
      <c r="A38" s="3">
        <v>0.95833333333272497</v>
      </c>
      <c r="B38" s="7"/>
      <c r="C38" s="7"/>
      <c r="D38" s="7"/>
      <c r="E38" s="7"/>
      <c r="F38" s="7"/>
      <c r="G38" s="7"/>
      <c r="H38" s="7"/>
    </row>
    <row r="39" spans="1:8" ht="12.75" customHeight="1" x14ac:dyDescent="0.25">
      <c r="A39" s="3">
        <v>0.97916666666602503</v>
      </c>
      <c r="B39" s="7"/>
      <c r="C39" s="7"/>
      <c r="D39" s="7"/>
      <c r="E39" s="7"/>
      <c r="F39" s="7"/>
      <c r="G39" s="7"/>
      <c r="H39" s="7"/>
    </row>
    <row r="40" spans="1:8" ht="12.75" customHeight="1" x14ac:dyDescent="0.25">
      <c r="A40" s="3">
        <v>0.99999999999931799</v>
      </c>
      <c r="B40" s="7"/>
      <c r="C40" s="7"/>
      <c r="D40" s="7"/>
      <c r="E40" s="7"/>
      <c r="F40" s="7"/>
      <c r="G40" s="7"/>
      <c r="H40" s="7"/>
    </row>
    <row r="41" spans="1:8" ht="12.75" customHeight="1" x14ac:dyDescent="0.25">
      <c r="A41" s="3">
        <v>2.0833333332618099E-2</v>
      </c>
      <c r="B41" s="7"/>
      <c r="C41" s="7"/>
      <c r="D41" s="7"/>
      <c r="E41" s="7"/>
      <c r="F41" s="7"/>
      <c r="G41" s="7"/>
      <c r="H41" s="7"/>
    </row>
    <row r="42" spans="1:8" x14ac:dyDescent="0.25">
      <c r="A42" s="3">
        <v>4.1666666665918201E-2</v>
      </c>
      <c r="B42" s="7"/>
      <c r="C42" s="7"/>
      <c r="D42" s="7"/>
      <c r="E42" s="7"/>
      <c r="F42" s="7"/>
      <c r="G42" s="7"/>
      <c r="H42" s="7"/>
    </row>
    <row r="43" spans="1:8" x14ac:dyDescent="0.25">
      <c r="A43" s="3">
        <v>6.2499999999218403E-2</v>
      </c>
      <c r="B43" s="7"/>
      <c r="C43" s="7"/>
      <c r="D43" s="7"/>
      <c r="E43" s="7"/>
      <c r="F43" s="7"/>
      <c r="G43" s="7"/>
      <c r="H43" s="7"/>
    </row>
    <row r="44" spans="1:8" x14ac:dyDescent="0.25">
      <c r="A44" s="3">
        <v>8.3333333332518605E-2</v>
      </c>
      <c r="B44" s="7"/>
      <c r="C44" s="7"/>
      <c r="D44" s="7"/>
      <c r="E44" s="7"/>
      <c r="F44" s="7"/>
      <c r="G44" s="7"/>
      <c r="H44" s="7"/>
    </row>
    <row r="45" spans="1:8" x14ac:dyDescent="0.25">
      <c r="A45" s="3">
        <v>0.104166666665819</v>
      </c>
      <c r="B45" s="7"/>
      <c r="C45" s="7"/>
      <c r="D45" s="7"/>
      <c r="E45" s="7"/>
      <c r="F45" s="7"/>
      <c r="G45" s="7"/>
      <c r="H45" s="7"/>
    </row>
    <row r="46" spans="1:8" x14ac:dyDescent="0.25">
      <c r="A46" s="3">
        <v>0.124999999999218</v>
      </c>
      <c r="B46" s="7"/>
      <c r="C46" s="7"/>
      <c r="D46" s="7"/>
      <c r="E46" s="7"/>
      <c r="F46" s="7"/>
      <c r="G46" s="7"/>
      <c r="H46" s="7"/>
    </row>
    <row r="47" spans="1:8" x14ac:dyDescent="0.25">
      <c r="A47" s="3">
        <v>0.14583333333251899</v>
      </c>
      <c r="B47" s="7"/>
      <c r="C47" s="7"/>
      <c r="D47" s="7"/>
      <c r="E47" s="7"/>
      <c r="F47" s="7"/>
      <c r="G47" s="7"/>
      <c r="H47" s="7"/>
    </row>
    <row r="48" spans="1:8" x14ac:dyDescent="0.25">
      <c r="A48" s="3">
        <v>0.166666666665819</v>
      </c>
      <c r="B48" s="7"/>
      <c r="C48" s="7"/>
      <c r="D48" s="7"/>
      <c r="E48" s="7"/>
      <c r="F48" s="7"/>
      <c r="G48" s="7"/>
      <c r="H48" s="7"/>
    </row>
    <row r="49" spans="1:8" x14ac:dyDescent="0.25">
      <c r="A49" s="3">
        <v>0.18749999999911901</v>
      </c>
      <c r="B49" s="7"/>
      <c r="C49" s="7"/>
      <c r="D49" s="7"/>
      <c r="E49" s="7"/>
      <c r="F49" s="7"/>
      <c r="G49" s="7"/>
      <c r="H49" s="7"/>
    </row>
    <row r="50" spans="1:8" x14ac:dyDescent="0.25">
      <c r="A50" s="3">
        <v>0.20833333333241899</v>
      </c>
      <c r="B50" s="7"/>
      <c r="C50" s="7"/>
      <c r="D50" s="7"/>
      <c r="E50" s="7"/>
      <c r="F50" s="7"/>
      <c r="G50" s="7"/>
      <c r="H50" s="7"/>
    </row>
    <row r="51" spans="1:8" x14ac:dyDescent="0.25">
      <c r="A51" s="3">
        <v>0.229166666665719</v>
      </c>
      <c r="B51" s="7"/>
      <c r="C51" s="7"/>
      <c r="D51" s="7"/>
      <c r="E51" s="7"/>
      <c r="F51" s="7"/>
      <c r="G51" s="7"/>
      <c r="H51" s="7"/>
    </row>
    <row r="53" spans="1:8" ht="12.75" customHeight="1" x14ac:dyDescent="0.25"/>
    <row r="54" spans="1:8" ht="12.75" customHeight="1" x14ac:dyDescent="0.25"/>
    <row r="56" spans="1:8" x14ac:dyDescent="0.25">
      <c r="A56" s="4"/>
      <c r="B56" s="4"/>
      <c r="C56" s="4"/>
      <c r="D56" s="4"/>
      <c r="E56" s="8"/>
      <c r="F56" s="4"/>
      <c r="G56" s="4"/>
      <c r="H56" s="8"/>
    </row>
    <row r="57" spans="1:8" x14ac:dyDescent="0.25">
      <c r="A57" s="4"/>
      <c r="B57" s="4"/>
      <c r="C57" s="4"/>
      <c r="D57" s="4"/>
      <c r="E57" s="4"/>
      <c r="F57" s="4"/>
      <c r="G57" s="4"/>
      <c r="H57" s="8"/>
    </row>
    <row r="58" spans="1:8" x14ac:dyDescent="0.25">
      <c r="A58" s="4"/>
      <c r="B58" s="4"/>
      <c r="C58" s="4"/>
      <c r="D58" s="4"/>
      <c r="E58" s="4"/>
      <c r="F58" s="4"/>
      <c r="G58" s="8"/>
      <c r="H58" s="8"/>
    </row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</sheetData>
  <mergeCells count="4">
    <mergeCell ref="A1:D1"/>
    <mergeCell ref="E1:F1"/>
    <mergeCell ref="K3:M3"/>
    <mergeCell ref="K16:M16"/>
  </mergeCells>
  <pageMargins left="0.75" right="0.75" top="1" bottom="1" header="0.5" footer="0.5"/>
  <pageSetup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B1:BL58"/>
  <sheetViews>
    <sheetView zoomScale="55" zoomScaleNormal="55" workbookViewId="0">
      <selection activeCell="AW3" sqref="AW3:AW5"/>
    </sheetView>
  </sheetViews>
  <sheetFormatPr defaultRowHeight="13.2" x14ac:dyDescent="0.25"/>
  <cols>
    <col min="2" max="2" width="4.5546875" hidden="1" customWidth="1"/>
    <col min="3" max="3" width="3.33203125" bestFit="1" customWidth="1"/>
    <col min="4" max="4" width="23.6640625" bestFit="1" customWidth="1"/>
    <col min="5" max="5" width="10.33203125" customWidth="1"/>
    <col min="6" max="6" width="12.44140625" bestFit="1" customWidth="1"/>
    <col min="18" max="18" width="9.109375" bestFit="1" customWidth="1"/>
    <col min="19" max="19" width="12.5546875" bestFit="1" customWidth="1"/>
    <col min="22" max="22" width="4.109375" hidden="1" customWidth="1"/>
    <col min="23" max="23" width="5.5546875" hidden="1" customWidth="1"/>
    <col min="24" max="24" width="4" hidden="1" customWidth="1"/>
    <col min="25" max="25" width="3.6640625" hidden="1" customWidth="1"/>
    <col min="26" max="26" width="4" hidden="1" customWidth="1"/>
    <col min="27" max="27" width="3.5546875" hidden="1" customWidth="1"/>
    <col min="28" max="29" width="4" hidden="1" customWidth="1"/>
    <col min="30" max="34" width="4.33203125" hidden="1" customWidth="1"/>
    <col min="35" max="35" width="9.109375" hidden="1" customWidth="1"/>
    <col min="36" max="36" width="5.5546875" hidden="1" customWidth="1"/>
    <col min="37" max="42" width="3.5546875" hidden="1" customWidth="1"/>
    <col min="43" max="47" width="4.33203125" hidden="1" customWidth="1"/>
    <col min="48" max="48" width="8.88671875" hidden="1" customWidth="1"/>
    <col min="49" max="49" width="8.33203125" bestFit="1" customWidth="1"/>
    <col min="63" max="63" width="9" bestFit="1" customWidth="1"/>
    <col min="64" max="64" width="12.44140625" bestFit="1" customWidth="1"/>
  </cols>
  <sheetData>
    <row r="1" spans="2:64" ht="13.8" thickBot="1" x14ac:dyDescent="0.3">
      <c r="C1" s="40" t="s">
        <v>192</v>
      </c>
      <c r="D1" s="41"/>
      <c r="E1" s="42"/>
      <c r="AW1" s="40" t="s">
        <v>140</v>
      </c>
      <c r="AX1" s="41"/>
      <c r="AY1" s="42"/>
    </row>
    <row r="2" spans="2:64" x14ac:dyDescent="0.25">
      <c r="C2" s="5" t="s">
        <v>9</v>
      </c>
      <c r="D2" s="5" t="s">
        <v>10</v>
      </c>
      <c r="E2" s="5" t="s">
        <v>33</v>
      </c>
      <c r="F2" s="5" t="s">
        <v>34</v>
      </c>
      <c r="G2" s="5" t="s">
        <v>35</v>
      </c>
      <c r="H2" s="5" t="s">
        <v>36</v>
      </c>
      <c r="I2" s="5" t="s">
        <v>37</v>
      </c>
      <c r="J2" s="5" t="s">
        <v>38</v>
      </c>
      <c r="K2" s="5" t="s">
        <v>39</v>
      </c>
      <c r="L2" s="5" t="s">
        <v>40</v>
      </c>
      <c r="M2" s="5" t="s">
        <v>41</v>
      </c>
      <c r="N2" s="5" t="s">
        <v>42</v>
      </c>
      <c r="O2" s="5" t="s">
        <v>43</v>
      </c>
      <c r="P2" s="10" t="s">
        <v>44</v>
      </c>
      <c r="Q2" s="5" t="s">
        <v>45</v>
      </c>
      <c r="R2" s="27" t="s">
        <v>17</v>
      </c>
      <c r="S2" s="14" t="s">
        <v>46</v>
      </c>
      <c r="AW2" s="18" t="s">
        <v>141</v>
      </c>
      <c r="AX2" s="18" t="s">
        <v>33</v>
      </c>
      <c r="AY2" s="18" t="s">
        <v>34</v>
      </c>
      <c r="AZ2" s="5" t="s">
        <v>35</v>
      </c>
      <c r="BA2" s="5" t="s">
        <v>36</v>
      </c>
      <c r="BB2" s="5" t="s">
        <v>37</v>
      </c>
      <c r="BC2" s="5" t="s">
        <v>38</v>
      </c>
      <c r="BD2" s="5" t="s">
        <v>39</v>
      </c>
      <c r="BE2" s="5" t="s">
        <v>40</v>
      </c>
      <c r="BF2" s="5" t="s">
        <v>41</v>
      </c>
      <c r="BG2" s="5" t="s">
        <v>42</v>
      </c>
      <c r="BH2" s="5" t="s">
        <v>43</v>
      </c>
      <c r="BI2" s="5" t="s">
        <v>44</v>
      </c>
      <c r="BJ2" s="10" t="s">
        <v>45</v>
      </c>
      <c r="BK2" s="27" t="s">
        <v>17</v>
      </c>
      <c r="BL2" s="14" t="s">
        <v>46</v>
      </c>
    </row>
    <row r="3" spans="2:64" x14ac:dyDescent="0.25">
      <c r="B3" s="12" t="s">
        <v>47</v>
      </c>
      <c r="C3" s="6">
        <v>2</v>
      </c>
      <c r="D3" s="9" t="str">
        <f>'Week 1'!L4</f>
        <v>Sleep</v>
      </c>
      <c r="E3" s="9">
        <f t="shared" ref="E3:E10" ca="1" si="0">INDIRECT("'"&amp;E$2&amp;"'!"&amp;$B3)</f>
        <v>0</v>
      </c>
      <c r="F3" s="9">
        <f ca="1">INDIRECT("'"&amp;F$2&amp;"'!"&amp;$B3)</f>
        <v>0</v>
      </c>
      <c r="G3" s="9">
        <f ca="1">INDIRECT("'"&amp;G$2&amp;"'!"&amp;$B3)</f>
        <v>0</v>
      </c>
      <c r="H3" s="9">
        <f ca="1">INDIRECT("'"&amp;H$2&amp;"'!"&amp;$B3)</f>
        <v>0</v>
      </c>
      <c r="I3" s="9">
        <f ca="1">INDIRECT("'"&amp;I$2&amp;"'!"&amp;$B3)</f>
        <v>0</v>
      </c>
      <c r="J3" s="9">
        <f ca="1">INDIRECT("'"&amp;J$2&amp;"'!"&amp;$B3)</f>
        <v>0</v>
      </c>
      <c r="K3" s="9">
        <f ca="1">INDIRECT("'"&amp;K$2&amp;"'!"&amp;$B3)</f>
        <v>0</v>
      </c>
      <c r="L3" s="9">
        <f ca="1">INDIRECT("'"&amp;L$2&amp;"'!"&amp;$B3)</f>
        <v>0</v>
      </c>
      <c r="M3" s="9">
        <f ca="1">INDIRECT("'"&amp;M$2&amp;"'!"&amp;$B3)</f>
        <v>0</v>
      </c>
      <c r="N3" s="9">
        <f ca="1">INDIRECT("'"&amp;N$2&amp;"'!"&amp;$B3)</f>
        <v>0</v>
      </c>
      <c r="O3" s="9">
        <f ca="1">INDIRECT("'"&amp;O$2&amp;"'!"&amp;$B3)</f>
        <v>0</v>
      </c>
      <c r="P3" s="9">
        <f ca="1">INDIRECT("'"&amp;P$2&amp;"'!"&amp;$B3)</f>
        <v>0</v>
      </c>
      <c r="Q3" s="9">
        <f ca="1">INDIRECT("'"&amp;Q$2&amp;"'!"&amp;$B3)</f>
        <v>0</v>
      </c>
      <c r="R3" s="20">
        <f t="shared" ref="R3:R10" ca="1" si="1">SUM(E3:Q3)</f>
        <v>0</v>
      </c>
      <c r="S3" s="20">
        <f t="shared" ref="S3:S10" ca="1" si="2">AVERAGE(E3:Q3)</f>
        <v>0</v>
      </c>
      <c r="T3" s="32" t="e">
        <f ca="1">R3/$R$11</f>
        <v>#DIV/0!</v>
      </c>
      <c r="AW3" s="33" t="s">
        <v>142</v>
      </c>
      <c r="AX3" s="7">
        <f t="shared" ref="AX3:BJ5" ca="1" si="3">COUNTIF(INDIRECT("'"&amp;AX$2&amp;"'!B$4:H$99"),$AW3)/2</f>
        <v>0</v>
      </c>
      <c r="AY3" s="7">
        <f t="shared" ca="1" si="3"/>
        <v>0</v>
      </c>
      <c r="AZ3" s="7">
        <f t="shared" ca="1" si="3"/>
        <v>0</v>
      </c>
      <c r="BA3" s="7">
        <f t="shared" ca="1" si="3"/>
        <v>0</v>
      </c>
      <c r="BB3" s="7">
        <f t="shared" ca="1" si="3"/>
        <v>0</v>
      </c>
      <c r="BC3" s="7">
        <f t="shared" ca="1" si="3"/>
        <v>0</v>
      </c>
      <c r="BD3" s="7">
        <f t="shared" ca="1" si="3"/>
        <v>0</v>
      </c>
      <c r="BE3" s="7">
        <f t="shared" ca="1" si="3"/>
        <v>0</v>
      </c>
      <c r="BF3" s="7">
        <f t="shared" ca="1" si="3"/>
        <v>0</v>
      </c>
      <c r="BG3" s="7">
        <f t="shared" ca="1" si="3"/>
        <v>0</v>
      </c>
      <c r="BH3" s="7">
        <f t="shared" ca="1" si="3"/>
        <v>0</v>
      </c>
      <c r="BI3" s="7">
        <f t="shared" ca="1" si="3"/>
        <v>0</v>
      </c>
      <c r="BJ3" s="7">
        <f t="shared" ca="1" si="3"/>
        <v>0</v>
      </c>
      <c r="BK3" s="28">
        <f ca="1">SUM(AX3:BJ3)</f>
        <v>0</v>
      </c>
      <c r="BL3" s="13" t="e">
        <f ca="1">AVERAGEIF(AX3:BJ3,"&lt;&gt;0")</f>
        <v>#DIV/0!</v>
      </c>
    </row>
    <row r="4" spans="2:64" x14ac:dyDescent="0.25">
      <c r="B4" s="12" t="s">
        <v>48</v>
      </c>
      <c r="C4" s="6">
        <v>3</v>
      </c>
      <c r="D4" s="9" t="str">
        <f>'Week 1'!L5</f>
        <v>School</v>
      </c>
      <c r="E4" s="9">
        <f t="shared" ca="1" si="0"/>
        <v>0</v>
      </c>
      <c r="F4" s="9">
        <f ca="1">INDIRECT("'"&amp;F$2&amp;"'!"&amp;$B4)</f>
        <v>0</v>
      </c>
      <c r="G4" s="9">
        <f ca="1">INDIRECT("'"&amp;G$2&amp;"'!"&amp;$B4)</f>
        <v>0</v>
      </c>
      <c r="H4" s="9">
        <f ca="1">INDIRECT("'"&amp;H$2&amp;"'!"&amp;$B4)</f>
        <v>0</v>
      </c>
      <c r="I4" s="9">
        <f ca="1">INDIRECT("'"&amp;I$2&amp;"'!"&amp;$B4)</f>
        <v>0</v>
      </c>
      <c r="J4" s="9">
        <f ca="1">INDIRECT("'"&amp;J$2&amp;"'!"&amp;$B4)</f>
        <v>0</v>
      </c>
      <c r="K4" s="9">
        <f ca="1">INDIRECT("'"&amp;K$2&amp;"'!"&amp;$B4)</f>
        <v>0</v>
      </c>
      <c r="L4" s="9">
        <f ca="1">INDIRECT("'"&amp;L$2&amp;"'!"&amp;$B4)</f>
        <v>0</v>
      </c>
      <c r="M4" s="9">
        <f ca="1">INDIRECT("'"&amp;M$2&amp;"'!"&amp;$B4)</f>
        <v>0</v>
      </c>
      <c r="N4" s="9">
        <f ca="1">INDIRECT("'"&amp;N$2&amp;"'!"&amp;$B4)</f>
        <v>0</v>
      </c>
      <c r="O4" s="9">
        <f ca="1">INDIRECT("'"&amp;O$2&amp;"'!"&amp;$B4)</f>
        <v>0</v>
      </c>
      <c r="P4" s="9">
        <f ca="1">INDIRECT("'"&amp;P$2&amp;"'!"&amp;$B4)</f>
        <v>0</v>
      </c>
      <c r="Q4" s="9">
        <f ca="1">INDIRECT("'"&amp;Q$2&amp;"'!"&amp;$B4)</f>
        <v>0</v>
      </c>
      <c r="R4" s="20">
        <f t="shared" ca="1" si="1"/>
        <v>0</v>
      </c>
      <c r="S4" s="20">
        <f t="shared" ca="1" si="2"/>
        <v>0</v>
      </c>
      <c r="T4" s="32" t="e">
        <f ca="1">R4/$R$11</f>
        <v>#DIV/0!</v>
      </c>
      <c r="AW4" s="33" t="s">
        <v>175</v>
      </c>
      <c r="AX4" s="7">
        <f t="shared" ca="1" si="3"/>
        <v>0</v>
      </c>
      <c r="AY4" s="7">
        <f t="shared" ca="1" si="3"/>
        <v>0</v>
      </c>
      <c r="AZ4" s="7">
        <f t="shared" ca="1" si="3"/>
        <v>0</v>
      </c>
      <c r="BA4" s="7">
        <f t="shared" ca="1" si="3"/>
        <v>0</v>
      </c>
      <c r="BB4" s="7">
        <f t="shared" ca="1" si="3"/>
        <v>0</v>
      </c>
      <c r="BC4" s="7">
        <f t="shared" ca="1" si="3"/>
        <v>0</v>
      </c>
      <c r="BD4" s="7">
        <f t="shared" ca="1" si="3"/>
        <v>0</v>
      </c>
      <c r="BE4" s="7">
        <f t="shared" ca="1" si="3"/>
        <v>0</v>
      </c>
      <c r="BF4" s="7">
        <f t="shared" ca="1" si="3"/>
        <v>0</v>
      </c>
      <c r="BG4" s="7">
        <f t="shared" ca="1" si="3"/>
        <v>0</v>
      </c>
      <c r="BH4" s="7">
        <f t="shared" ca="1" si="3"/>
        <v>0</v>
      </c>
      <c r="BI4" s="7">
        <f t="shared" ca="1" si="3"/>
        <v>0</v>
      </c>
      <c r="BJ4" s="7">
        <f t="shared" ca="1" si="3"/>
        <v>0</v>
      </c>
      <c r="BK4" s="28">
        <f ca="1">SUM(AX4:BJ4)</f>
        <v>0</v>
      </c>
      <c r="BL4" s="13" t="e">
        <f t="shared" ref="BL4:BL5" ca="1" si="4">AVERAGEIF(AX4:BJ4,"&lt;&gt;0")</f>
        <v>#DIV/0!</v>
      </c>
    </row>
    <row r="5" spans="2:64" ht="13.8" thickBot="1" x14ac:dyDescent="0.3">
      <c r="B5" s="12" t="s">
        <v>49</v>
      </c>
      <c r="C5" s="6">
        <v>4</v>
      </c>
      <c r="D5" s="9" t="str">
        <f>'Week 1'!L6</f>
        <v>Work</v>
      </c>
      <c r="E5" s="9">
        <f t="shared" ca="1" si="0"/>
        <v>0</v>
      </c>
      <c r="F5" s="9">
        <f ca="1">INDIRECT("'"&amp;F$2&amp;"'!"&amp;$B5)</f>
        <v>0</v>
      </c>
      <c r="G5" s="9">
        <f ca="1">INDIRECT("'"&amp;G$2&amp;"'!"&amp;$B5)</f>
        <v>0</v>
      </c>
      <c r="H5" s="9">
        <f ca="1">INDIRECT("'"&amp;H$2&amp;"'!"&amp;$B5)</f>
        <v>0</v>
      </c>
      <c r="I5" s="9">
        <f ca="1">INDIRECT("'"&amp;I$2&amp;"'!"&amp;$B5)</f>
        <v>0</v>
      </c>
      <c r="J5" s="9">
        <f ca="1">INDIRECT("'"&amp;J$2&amp;"'!"&amp;$B5)</f>
        <v>0</v>
      </c>
      <c r="K5" s="9">
        <f ca="1">INDIRECT("'"&amp;K$2&amp;"'!"&amp;$B5)</f>
        <v>0</v>
      </c>
      <c r="L5" s="9">
        <f ca="1">INDIRECT("'"&amp;L$2&amp;"'!"&amp;$B5)</f>
        <v>0</v>
      </c>
      <c r="M5" s="9">
        <f ca="1">INDIRECT("'"&amp;M$2&amp;"'!"&amp;$B5)</f>
        <v>0</v>
      </c>
      <c r="N5" s="9">
        <f ca="1">INDIRECT("'"&amp;N$2&amp;"'!"&amp;$B5)</f>
        <v>0</v>
      </c>
      <c r="O5" s="9">
        <f ca="1">INDIRECT("'"&amp;O$2&amp;"'!"&amp;$B5)</f>
        <v>0</v>
      </c>
      <c r="P5" s="9">
        <f ca="1">INDIRECT("'"&amp;P$2&amp;"'!"&amp;$B5)</f>
        <v>0</v>
      </c>
      <c r="Q5" s="9">
        <f ca="1">INDIRECT("'"&amp;Q$2&amp;"'!"&amp;$B5)</f>
        <v>0</v>
      </c>
      <c r="R5" s="20">
        <f t="shared" ca="1" si="1"/>
        <v>0</v>
      </c>
      <c r="S5" s="20">
        <f t="shared" ca="1" si="2"/>
        <v>0</v>
      </c>
      <c r="T5" s="32" t="e">
        <f ca="1">R5/$R$11</f>
        <v>#DIV/0!</v>
      </c>
      <c r="AW5" s="33" t="s">
        <v>143</v>
      </c>
      <c r="AX5" s="7">
        <f t="shared" ca="1" si="3"/>
        <v>0</v>
      </c>
      <c r="AY5" s="7">
        <f t="shared" ca="1" si="3"/>
        <v>0</v>
      </c>
      <c r="AZ5" s="7">
        <f t="shared" ca="1" si="3"/>
        <v>0</v>
      </c>
      <c r="BA5" s="7">
        <f t="shared" ca="1" si="3"/>
        <v>0</v>
      </c>
      <c r="BB5" s="7">
        <f t="shared" ca="1" si="3"/>
        <v>0</v>
      </c>
      <c r="BC5" s="7">
        <f t="shared" ca="1" si="3"/>
        <v>0</v>
      </c>
      <c r="BD5" s="7">
        <f t="shared" ca="1" si="3"/>
        <v>0</v>
      </c>
      <c r="BE5" s="7">
        <f t="shared" ca="1" si="3"/>
        <v>0</v>
      </c>
      <c r="BF5" s="7">
        <f t="shared" ca="1" si="3"/>
        <v>0</v>
      </c>
      <c r="BG5" s="7">
        <f t="shared" ca="1" si="3"/>
        <v>0</v>
      </c>
      <c r="BH5" s="7">
        <f t="shared" ca="1" si="3"/>
        <v>0</v>
      </c>
      <c r="BI5" s="7">
        <f t="shared" ca="1" si="3"/>
        <v>0</v>
      </c>
      <c r="BJ5" s="7">
        <f t="shared" ca="1" si="3"/>
        <v>0</v>
      </c>
      <c r="BK5" s="29">
        <f ca="1">SUM(AX5:BJ5)</f>
        <v>0</v>
      </c>
      <c r="BL5" s="13" t="e">
        <f t="shared" ca="1" si="4"/>
        <v>#DIV/0!</v>
      </c>
    </row>
    <row r="6" spans="2:64" x14ac:dyDescent="0.25">
      <c r="B6" s="12" t="s">
        <v>50</v>
      </c>
      <c r="C6" s="6">
        <v>5</v>
      </c>
      <c r="D6" s="9" t="str">
        <f>'Week 1'!L7</f>
        <v>Routine</v>
      </c>
      <c r="E6" s="9">
        <f t="shared" ca="1" si="0"/>
        <v>0</v>
      </c>
      <c r="F6" s="9">
        <f ca="1">INDIRECT("'"&amp;F$2&amp;"'!"&amp;$B6)</f>
        <v>0</v>
      </c>
      <c r="G6" s="9">
        <f ca="1">INDIRECT("'"&amp;G$2&amp;"'!"&amp;$B6)</f>
        <v>0</v>
      </c>
      <c r="H6" s="9">
        <f ca="1">INDIRECT("'"&amp;H$2&amp;"'!"&amp;$B6)</f>
        <v>0</v>
      </c>
      <c r="I6" s="9">
        <f ca="1">INDIRECT("'"&amp;I$2&amp;"'!"&amp;$B6)</f>
        <v>0</v>
      </c>
      <c r="J6" s="9">
        <f ca="1">INDIRECT("'"&amp;J$2&amp;"'!"&amp;$B6)</f>
        <v>0</v>
      </c>
      <c r="K6" s="9">
        <f ca="1">INDIRECT("'"&amp;K$2&amp;"'!"&amp;$B6)</f>
        <v>0</v>
      </c>
      <c r="L6" s="9">
        <f ca="1">INDIRECT("'"&amp;L$2&amp;"'!"&amp;$B6)</f>
        <v>0</v>
      </c>
      <c r="M6" s="9">
        <f ca="1">INDIRECT("'"&amp;M$2&amp;"'!"&amp;$B6)</f>
        <v>0</v>
      </c>
      <c r="N6" s="9">
        <f ca="1">INDIRECT("'"&amp;N$2&amp;"'!"&amp;$B6)</f>
        <v>0</v>
      </c>
      <c r="O6" s="9">
        <f ca="1">INDIRECT("'"&amp;O$2&amp;"'!"&amp;$B6)</f>
        <v>0</v>
      </c>
      <c r="P6" s="9">
        <f ca="1">INDIRECT("'"&amp;P$2&amp;"'!"&amp;$B6)</f>
        <v>0</v>
      </c>
      <c r="Q6" s="9">
        <f ca="1">INDIRECT("'"&amp;Q$2&amp;"'!"&amp;$B6)</f>
        <v>0</v>
      </c>
      <c r="R6" s="20">
        <f t="shared" ca="1" si="1"/>
        <v>0</v>
      </c>
      <c r="S6" s="20">
        <f t="shared" ca="1" si="2"/>
        <v>0</v>
      </c>
      <c r="T6" s="32" t="e">
        <f ca="1">R6/$R$11</f>
        <v>#DIV/0!</v>
      </c>
    </row>
    <row r="7" spans="2:64" x14ac:dyDescent="0.25">
      <c r="B7" s="12" t="s">
        <v>51</v>
      </c>
      <c r="C7" s="6">
        <v>6</v>
      </c>
      <c r="D7" s="9" t="str">
        <f>'Week 1'!L8</f>
        <v>Health</v>
      </c>
      <c r="E7" s="9">
        <f t="shared" ca="1" si="0"/>
        <v>0</v>
      </c>
      <c r="F7" s="9">
        <f ca="1">INDIRECT("'"&amp;F$2&amp;"'!"&amp;$B7)</f>
        <v>0</v>
      </c>
      <c r="G7" s="9">
        <f ca="1">INDIRECT("'"&amp;G$2&amp;"'!"&amp;$B7)</f>
        <v>0</v>
      </c>
      <c r="H7" s="9">
        <f ca="1">INDIRECT("'"&amp;H$2&amp;"'!"&amp;$B7)</f>
        <v>0</v>
      </c>
      <c r="I7" s="9">
        <f ca="1">INDIRECT("'"&amp;I$2&amp;"'!"&amp;$B7)</f>
        <v>0</v>
      </c>
      <c r="J7" s="9">
        <f ca="1">INDIRECT("'"&amp;J$2&amp;"'!"&amp;$B7)</f>
        <v>0</v>
      </c>
      <c r="K7" s="9">
        <f ca="1">INDIRECT("'"&amp;K$2&amp;"'!"&amp;$B7)</f>
        <v>0</v>
      </c>
      <c r="L7" s="9">
        <f ca="1">INDIRECT("'"&amp;L$2&amp;"'!"&amp;$B7)</f>
        <v>0</v>
      </c>
      <c r="M7" s="9">
        <f ca="1">INDIRECT("'"&amp;M$2&amp;"'!"&amp;$B7)</f>
        <v>0</v>
      </c>
      <c r="N7" s="9">
        <f ca="1">INDIRECT("'"&amp;N$2&amp;"'!"&amp;$B7)</f>
        <v>0</v>
      </c>
      <c r="O7" s="9">
        <f ca="1">INDIRECT("'"&amp;O$2&amp;"'!"&amp;$B7)</f>
        <v>0</v>
      </c>
      <c r="P7" s="9">
        <f ca="1">INDIRECT("'"&amp;P$2&amp;"'!"&amp;$B7)</f>
        <v>0</v>
      </c>
      <c r="Q7" s="9">
        <f ca="1">INDIRECT("'"&amp;Q$2&amp;"'!"&amp;$B7)</f>
        <v>0</v>
      </c>
      <c r="R7" s="20">
        <f t="shared" ca="1" si="1"/>
        <v>0</v>
      </c>
      <c r="S7" s="20">
        <f t="shared" ca="1" si="2"/>
        <v>0</v>
      </c>
      <c r="T7" s="32" t="e">
        <f ca="1">R7/$R$11</f>
        <v>#DIV/0!</v>
      </c>
    </row>
    <row r="8" spans="2:64" x14ac:dyDescent="0.25">
      <c r="B8" s="12" t="s">
        <v>52</v>
      </c>
      <c r="C8" s="6">
        <v>7</v>
      </c>
      <c r="D8" s="9" t="str">
        <f>'Week 1'!L9</f>
        <v>Spiritual</v>
      </c>
      <c r="E8" s="9">
        <f t="shared" ca="1" si="0"/>
        <v>0</v>
      </c>
      <c r="F8" s="9">
        <f ca="1">INDIRECT("'"&amp;F$2&amp;"'!"&amp;$B8)</f>
        <v>0</v>
      </c>
      <c r="G8" s="9">
        <f ca="1">INDIRECT("'"&amp;G$2&amp;"'!"&amp;$B8)</f>
        <v>0</v>
      </c>
      <c r="H8" s="9">
        <f ca="1">INDIRECT("'"&amp;H$2&amp;"'!"&amp;$B8)</f>
        <v>0</v>
      </c>
      <c r="I8" s="9">
        <f ca="1">INDIRECT("'"&amp;I$2&amp;"'!"&amp;$B8)</f>
        <v>0</v>
      </c>
      <c r="J8" s="9">
        <f ca="1">INDIRECT("'"&amp;J$2&amp;"'!"&amp;$B8)</f>
        <v>0</v>
      </c>
      <c r="K8" s="9">
        <f ca="1">INDIRECT("'"&amp;K$2&amp;"'!"&amp;$B8)</f>
        <v>0</v>
      </c>
      <c r="L8" s="9">
        <f ca="1">INDIRECT("'"&amp;L$2&amp;"'!"&amp;$B8)</f>
        <v>0</v>
      </c>
      <c r="M8" s="9">
        <f ca="1">INDIRECT("'"&amp;M$2&amp;"'!"&amp;$B8)</f>
        <v>0</v>
      </c>
      <c r="N8" s="9">
        <f ca="1">INDIRECT("'"&amp;N$2&amp;"'!"&amp;$B8)</f>
        <v>0</v>
      </c>
      <c r="O8" s="9">
        <f ca="1">INDIRECT("'"&amp;O$2&amp;"'!"&amp;$B8)</f>
        <v>0</v>
      </c>
      <c r="P8" s="9">
        <f ca="1">INDIRECT("'"&amp;P$2&amp;"'!"&amp;$B8)</f>
        <v>0</v>
      </c>
      <c r="Q8" s="9">
        <f ca="1">INDIRECT("'"&amp;Q$2&amp;"'!"&amp;$B8)</f>
        <v>0</v>
      </c>
      <c r="R8" s="20">
        <f t="shared" ca="1" si="1"/>
        <v>0</v>
      </c>
      <c r="S8" s="20">
        <f t="shared" ca="1" si="2"/>
        <v>0</v>
      </c>
      <c r="T8" s="32" t="e">
        <f ca="1">R8/$R$11</f>
        <v>#DIV/0!</v>
      </c>
    </row>
    <row r="9" spans="2:64" x14ac:dyDescent="0.25">
      <c r="B9" s="12" t="s">
        <v>53</v>
      </c>
      <c r="C9" s="6">
        <v>8</v>
      </c>
      <c r="D9" s="9" t="str">
        <f>'Week 1'!L10</f>
        <v>Social</v>
      </c>
      <c r="E9" s="9">
        <f t="shared" ca="1" si="0"/>
        <v>0</v>
      </c>
      <c r="F9" s="9">
        <f ca="1">INDIRECT("'"&amp;F$2&amp;"'!"&amp;$B9)</f>
        <v>0</v>
      </c>
      <c r="G9" s="9">
        <f ca="1">INDIRECT("'"&amp;G$2&amp;"'!"&amp;$B9)</f>
        <v>0</v>
      </c>
      <c r="H9" s="9">
        <f ca="1">INDIRECT("'"&amp;H$2&amp;"'!"&amp;$B9)</f>
        <v>0</v>
      </c>
      <c r="I9" s="9">
        <f ca="1">INDIRECT("'"&amp;I$2&amp;"'!"&amp;$B9)</f>
        <v>0</v>
      </c>
      <c r="J9" s="9">
        <f ca="1">INDIRECT("'"&amp;J$2&amp;"'!"&amp;$B9)</f>
        <v>0</v>
      </c>
      <c r="K9" s="9">
        <f ca="1">INDIRECT("'"&amp;K$2&amp;"'!"&amp;$B9)</f>
        <v>0</v>
      </c>
      <c r="L9" s="9">
        <f ca="1">INDIRECT("'"&amp;L$2&amp;"'!"&amp;$B9)</f>
        <v>0</v>
      </c>
      <c r="M9" s="9">
        <f ca="1">INDIRECT("'"&amp;M$2&amp;"'!"&amp;$B9)</f>
        <v>0</v>
      </c>
      <c r="N9" s="9">
        <f ca="1">INDIRECT("'"&amp;N$2&amp;"'!"&amp;$B9)</f>
        <v>0</v>
      </c>
      <c r="O9" s="9">
        <f ca="1">INDIRECT("'"&amp;O$2&amp;"'!"&amp;$B9)</f>
        <v>0</v>
      </c>
      <c r="P9" s="9">
        <f ca="1">INDIRECT("'"&amp;P$2&amp;"'!"&amp;$B9)</f>
        <v>0</v>
      </c>
      <c r="Q9" s="9">
        <f ca="1">INDIRECT("'"&amp;Q$2&amp;"'!"&amp;$B9)</f>
        <v>0</v>
      </c>
      <c r="R9" s="20">
        <f t="shared" ca="1" si="1"/>
        <v>0</v>
      </c>
      <c r="S9" s="20">
        <f t="shared" ca="1" si="2"/>
        <v>0</v>
      </c>
      <c r="T9" s="32" t="e">
        <f ca="1">R9/$R$11</f>
        <v>#DIV/0!</v>
      </c>
      <c r="AV9" t="s">
        <v>161</v>
      </c>
    </row>
    <row r="10" spans="2:64" ht="13.8" thickBot="1" x14ac:dyDescent="0.3">
      <c r="B10" s="12" t="s">
        <v>54</v>
      </c>
      <c r="C10" s="6">
        <v>9</v>
      </c>
      <c r="D10" s="9" t="str">
        <f>'Week 1'!L11</f>
        <v>Relax</v>
      </c>
      <c r="E10" s="9">
        <f t="shared" ca="1" si="0"/>
        <v>0</v>
      </c>
      <c r="F10" s="9">
        <f ca="1">INDIRECT("'"&amp;F$2&amp;"'!"&amp;$B10)</f>
        <v>0</v>
      </c>
      <c r="G10" s="9">
        <f ca="1">INDIRECT("'"&amp;G$2&amp;"'!"&amp;$B10)</f>
        <v>0</v>
      </c>
      <c r="H10" s="9">
        <f ca="1">INDIRECT("'"&amp;H$2&amp;"'!"&amp;$B10)</f>
        <v>0</v>
      </c>
      <c r="I10" s="9">
        <f ca="1">INDIRECT("'"&amp;I$2&amp;"'!"&amp;$B10)</f>
        <v>0</v>
      </c>
      <c r="J10" s="9">
        <f ca="1">INDIRECT("'"&amp;J$2&amp;"'!"&amp;$B10)</f>
        <v>0</v>
      </c>
      <c r="K10" s="9">
        <f ca="1">INDIRECT("'"&amp;K$2&amp;"'!"&amp;$B10)</f>
        <v>0</v>
      </c>
      <c r="L10" s="9">
        <f ca="1">INDIRECT("'"&amp;L$2&amp;"'!"&amp;$B10)</f>
        <v>0</v>
      </c>
      <c r="M10" s="9">
        <f ca="1">INDIRECT("'"&amp;M$2&amp;"'!"&amp;$B10)</f>
        <v>0</v>
      </c>
      <c r="N10" s="9">
        <f ca="1">INDIRECT("'"&amp;N$2&amp;"'!"&amp;$B10)</f>
        <v>0</v>
      </c>
      <c r="O10" s="9">
        <f ca="1">INDIRECT("'"&amp;O$2&amp;"'!"&amp;$B10)</f>
        <v>0</v>
      </c>
      <c r="P10" s="9">
        <f ca="1">INDIRECT("'"&amp;P$2&amp;"'!"&amp;$B10)</f>
        <v>0</v>
      </c>
      <c r="Q10" s="9">
        <f ca="1">INDIRECT("'"&amp;Q$2&amp;"'!"&amp;$B10)</f>
        <v>0</v>
      </c>
      <c r="R10" s="30">
        <f t="shared" ca="1" si="1"/>
        <v>0</v>
      </c>
      <c r="S10" s="30">
        <f t="shared" ca="1" si="2"/>
        <v>0</v>
      </c>
      <c r="T10" s="32" t="e">
        <f ca="1">R10/$R$11</f>
        <v>#DIV/0!</v>
      </c>
      <c r="AV10" t="s">
        <v>162</v>
      </c>
    </row>
    <row r="11" spans="2:64" x14ac:dyDescent="0.25">
      <c r="B11" s="12"/>
      <c r="R11" s="17">
        <f ca="1">SUM(R3:R10)</f>
        <v>0</v>
      </c>
      <c r="S11" t="e">
        <f ca="1">#REF!/(#REF!+R11)</f>
        <v>#REF!</v>
      </c>
      <c r="AV11" t="s">
        <v>163</v>
      </c>
    </row>
    <row r="12" spans="2:64" ht="13.8" thickBot="1" x14ac:dyDescent="0.3">
      <c r="B12" s="12"/>
      <c r="T12" s="32"/>
      <c r="AV12" t="s">
        <v>164</v>
      </c>
    </row>
    <row r="13" spans="2:64" ht="13.8" thickBot="1" x14ac:dyDescent="0.3">
      <c r="B13" s="12"/>
      <c r="C13" s="40" t="s">
        <v>19</v>
      </c>
      <c r="D13" s="41"/>
      <c r="E13" s="42"/>
      <c r="T13" s="32"/>
      <c r="AV13" t="s">
        <v>165</v>
      </c>
    </row>
    <row r="14" spans="2:64" ht="13.8" thickBot="1" x14ac:dyDescent="0.3">
      <c r="B14" s="12"/>
      <c r="C14" s="18" t="s">
        <v>9</v>
      </c>
      <c r="D14" s="18" t="s">
        <v>20</v>
      </c>
      <c r="E14" s="5" t="s">
        <v>33</v>
      </c>
      <c r="F14" s="5" t="s">
        <v>34</v>
      </c>
      <c r="G14" s="5" t="s">
        <v>35</v>
      </c>
      <c r="H14" s="5" t="s">
        <v>36</v>
      </c>
      <c r="I14" s="5" t="s">
        <v>37</v>
      </c>
      <c r="J14" s="5" t="s">
        <v>38</v>
      </c>
      <c r="K14" s="5" t="s">
        <v>39</v>
      </c>
      <c r="L14" s="5" t="s">
        <v>40</v>
      </c>
      <c r="M14" s="5" t="s">
        <v>41</v>
      </c>
      <c r="N14" s="5" t="s">
        <v>42</v>
      </c>
      <c r="O14" s="5" t="s">
        <v>43</v>
      </c>
      <c r="P14" s="10" t="s">
        <v>44</v>
      </c>
      <c r="Q14" s="10" t="s">
        <v>45</v>
      </c>
      <c r="R14" s="26" t="s">
        <v>17</v>
      </c>
      <c r="T14" s="32"/>
      <c r="AV14" t="s">
        <v>166</v>
      </c>
    </row>
    <row r="15" spans="2:64" x14ac:dyDescent="0.25">
      <c r="B15" t="s">
        <v>157</v>
      </c>
      <c r="C15" s="1">
        <v>1</v>
      </c>
      <c r="D15" s="1" t="str">
        <f>'Week 1'!L17</f>
        <v>Got on Social Media</v>
      </c>
      <c r="E15" s="9">
        <f ca="1">INDIRECT("'"&amp;E$14&amp;"'!"&amp;$B15)</f>
        <v>0</v>
      </c>
      <c r="F15" s="9">
        <f ca="1">INDIRECT("'"&amp;F$14&amp;"'!"&amp;$B15)</f>
        <v>0</v>
      </c>
      <c r="G15" s="9">
        <f ca="1">INDIRECT("'"&amp;G$14&amp;"'!"&amp;$B15)</f>
        <v>0</v>
      </c>
      <c r="H15" s="9">
        <f ca="1">INDIRECT("'"&amp;H$14&amp;"'!"&amp;$B15)</f>
        <v>0</v>
      </c>
      <c r="I15" s="9">
        <f ca="1">INDIRECT("'"&amp;I$14&amp;"'!"&amp;$B15)</f>
        <v>0</v>
      </c>
      <c r="J15" s="9">
        <f ca="1">INDIRECT("'"&amp;J$14&amp;"'!"&amp;$B15)</f>
        <v>0</v>
      </c>
      <c r="K15" s="9">
        <f ca="1">INDIRECT("'"&amp;K$14&amp;"'!"&amp;$B15)</f>
        <v>0</v>
      </c>
      <c r="L15" s="9">
        <f ca="1">INDIRECT("'"&amp;L$14&amp;"'!"&amp;$B15)</f>
        <v>0</v>
      </c>
      <c r="M15" s="9">
        <f ca="1">INDIRECT("'"&amp;M$14&amp;"'!"&amp;$B15)</f>
        <v>0</v>
      </c>
      <c r="N15" s="9">
        <f ca="1">INDIRECT("'"&amp;N$14&amp;"'!"&amp;$B15)</f>
        <v>0</v>
      </c>
      <c r="O15" s="9">
        <f ca="1">INDIRECT("'"&amp;O$14&amp;"'!"&amp;$B15)</f>
        <v>0</v>
      </c>
      <c r="P15" s="9">
        <f ca="1">INDIRECT("'"&amp;P$14&amp;"'!"&amp;$B15)</f>
        <v>0</v>
      </c>
      <c r="Q15" s="9">
        <f ca="1">INDIRECT("'"&amp;Q$14&amp;"'!"&amp;$B15)</f>
        <v>0</v>
      </c>
      <c r="R15" s="19">
        <f t="shared" ref="R15:R19" ca="1" si="5">SUM(E15:P15)</f>
        <v>0</v>
      </c>
    </row>
    <row r="16" spans="2:64" x14ac:dyDescent="0.25">
      <c r="B16" t="s">
        <v>158</v>
      </c>
      <c r="C16" s="1">
        <v>2</v>
      </c>
      <c r="D16" s="1" t="str">
        <f>'Week 1'!L18</f>
        <v>Ate sweets</v>
      </c>
      <c r="E16" s="9">
        <f ca="1">INDIRECT("'"&amp;E$14&amp;"'!"&amp;$B16)</f>
        <v>0</v>
      </c>
      <c r="F16" s="9">
        <f ca="1">INDIRECT("'"&amp;F$14&amp;"'!"&amp;$B16)</f>
        <v>0</v>
      </c>
      <c r="G16" s="9">
        <f ca="1">INDIRECT("'"&amp;G$14&amp;"'!"&amp;$B16)</f>
        <v>0</v>
      </c>
      <c r="H16" s="9">
        <f ca="1">INDIRECT("'"&amp;H$14&amp;"'!"&amp;$B16)</f>
        <v>0</v>
      </c>
      <c r="I16" s="9">
        <f ca="1">INDIRECT("'"&amp;I$14&amp;"'!"&amp;$B16)</f>
        <v>0</v>
      </c>
      <c r="J16" s="9">
        <f ca="1">INDIRECT("'"&amp;J$14&amp;"'!"&amp;$B16)</f>
        <v>0</v>
      </c>
      <c r="K16" s="9">
        <f ca="1">INDIRECT("'"&amp;K$14&amp;"'!"&amp;$B16)</f>
        <v>0</v>
      </c>
      <c r="L16" s="9">
        <f ca="1">INDIRECT("'"&amp;L$14&amp;"'!"&amp;$B16)</f>
        <v>0</v>
      </c>
      <c r="M16" s="9">
        <f ca="1">INDIRECT("'"&amp;M$14&amp;"'!"&amp;$B16)</f>
        <v>0</v>
      </c>
      <c r="N16" s="9">
        <f ca="1">INDIRECT("'"&amp;N$14&amp;"'!"&amp;$B16)</f>
        <v>0</v>
      </c>
      <c r="O16" s="9">
        <f ca="1">INDIRECT("'"&amp;O$14&amp;"'!"&amp;$B16)</f>
        <v>0</v>
      </c>
      <c r="P16" s="9">
        <f ca="1">INDIRECT("'"&amp;P$14&amp;"'!"&amp;$B16)</f>
        <v>0</v>
      </c>
      <c r="Q16" s="9">
        <f ca="1">INDIRECT("'"&amp;Q$14&amp;"'!"&amp;$B16)</f>
        <v>0</v>
      </c>
      <c r="R16" s="20">
        <f t="shared" ca="1" si="5"/>
        <v>0</v>
      </c>
    </row>
    <row r="17" spans="2:18" x14ac:dyDescent="0.25">
      <c r="B17" t="s">
        <v>159</v>
      </c>
      <c r="C17" s="1">
        <v>3</v>
      </c>
      <c r="D17" s="1" t="str">
        <f>'Week 1'!L19</f>
        <v>Woke up early</v>
      </c>
      <c r="E17" s="9">
        <f ca="1">INDIRECT("'"&amp;E$14&amp;"'!"&amp;$B17)</f>
        <v>0</v>
      </c>
      <c r="F17" s="9">
        <f ca="1">INDIRECT("'"&amp;F$14&amp;"'!"&amp;$B17)</f>
        <v>0</v>
      </c>
      <c r="G17" s="9">
        <f ca="1">INDIRECT("'"&amp;G$14&amp;"'!"&amp;$B17)</f>
        <v>0</v>
      </c>
      <c r="H17" s="9">
        <f ca="1">INDIRECT("'"&amp;H$14&amp;"'!"&amp;$B17)</f>
        <v>0</v>
      </c>
      <c r="I17" s="9">
        <f ca="1">INDIRECT("'"&amp;I$14&amp;"'!"&amp;$B17)</f>
        <v>0</v>
      </c>
      <c r="J17" s="9">
        <f ca="1">INDIRECT("'"&amp;J$14&amp;"'!"&amp;$B17)</f>
        <v>0</v>
      </c>
      <c r="K17" s="9">
        <f ca="1">INDIRECT("'"&amp;K$14&amp;"'!"&amp;$B17)</f>
        <v>0</v>
      </c>
      <c r="L17" s="9">
        <f ca="1">INDIRECT("'"&amp;L$14&amp;"'!"&amp;$B17)</f>
        <v>0</v>
      </c>
      <c r="M17" s="9">
        <f ca="1">INDIRECT("'"&amp;M$14&amp;"'!"&amp;$B17)</f>
        <v>0</v>
      </c>
      <c r="N17" s="9">
        <f ca="1">INDIRECT("'"&amp;N$14&amp;"'!"&amp;$B17)</f>
        <v>0</v>
      </c>
      <c r="O17" s="9">
        <f ca="1">INDIRECT("'"&amp;O$14&amp;"'!"&amp;$B17)</f>
        <v>0</v>
      </c>
      <c r="P17" s="9">
        <f ca="1">INDIRECT("'"&amp;P$14&amp;"'!"&amp;$B17)</f>
        <v>0</v>
      </c>
      <c r="Q17" s="9">
        <f ca="1">INDIRECT("'"&amp;Q$14&amp;"'!"&amp;$B17)</f>
        <v>0</v>
      </c>
      <c r="R17" s="20">
        <f t="shared" ca="1" si="5"/>
        <v>0</v>
      </c>
    </row>
    <row r="18" spans="2:18" x14ac:dyDescent="0.25">
      <c r="B18" t="s">
        <v>160</v>
      </c>
      <c r="C18" s="7">
        <v>4</v>
      </c>
      <c r="D18" s="1">
        <f>'Week 1'!L20</f>
        <v>0</v>
      </c>
      <c r="E18" s="9">
        <f ca="1">INDIRECT("'"&amp;E$14&amp;"'!"&amp;$B18)</f>
        <v>0</v>
      </c>
      <c r="F18" s="9">
        <f ca="1">INDIRECT("'"&amp;F$14&amp;"'!"&amp;$B18)</f>
        <v>0</v>
      </c>
      <c r="G18" s="9">
        <f ca="1">INDIRECT("'"&amp;G$14&amp;"'!"&amp;$B18)</f>
        <v>0</v>
      </c>
      <c r="H18" s="9">
        <f ca="1">INDIRECT("'"&amp;H$14&amp;"'!"&amp;$B18)</f>
        <v>0</v>
      </c>
      <c r="I18" s="9">
        <f ca="1">INDIRECT("'"&amp;I$14&amp;"'!"&amp;$B18)</f>
        <v>0</v>
      </c>
      <c r="J18" s="9">
        <f ca="1">INDIRECT("'"&amp;J$14&amp;"'!"&amp;$B18)</f>
        <v>0</v>
      </c>
      <c r="K18" s="9">
        <f ca="1">INDIRECT("'"&amp;K$14&amp;"'!"&amp;$B18)</f>
        <v>0</v>
      </c>
      <c r="L18" s="9">
        <f ca="1">INDIRECT("'"&amp;L$14&amp;"'!"&amp;$B18)</f>
        <v>0</v>
      </c>
      <c r="M18" s="9">
        <f ca="1">INDIRECT("'"&amp;M$14&amp;"'!"&amp;$B18)</f>
        <v>0</v>
      </c>
      <c r="N18" s="9">
        <f ca="1">INDIRECT("'"&amp;N$14&amp;"'!"&amp;$B18)</f>
        <v>0</v>
      </c>
      <c r="O18" s="9">
        <f ca="1">INDIRECT("'"&amp;O$14&amp;"'!"&amp;$B18)</f>
        <v>0</v>
      </c>
      <c r="P18" s="9">
        <f ca="1">INDIRECT("'"&amp;P$14&amp;"'!"&amp;$B18)</f>
        <v>0</v>
      </c>
      <c r="Q18" s="9">
        <f ca="1">INDIRECT("'"&amp;Q$14&amp;"'!"&amp;$B18)</f>
        <v>0</v>
      </c>
      <c r="R18" s="20">
        <f t="shared" ca="1" si="5"/>
        <v>0</v>
      </c>
    </row>
    <row r="19" spans="2:18" ht="13.8" thickBot="1" x14ac:dyDescent="0.3">
      <c r="B19" t="s">
        <v>55</v>
      </c>
      <c r="C19" s="7">
        <v>5</v>
      </c>
      <c r="D19" s="1">
        <f>'Week 1'!L21</f>
        <v>0</v>
      </c>
      <c r="E19" s="9">
        <f ca="1">INDIRECT("'"&amp;E$14&amp;"'!"&amp;$B19)</f>
        <v>0</v>
      </c>
      <c r="F19" s="9">
        <f ca="1">INDIRECT("'"&amp;F$14&amp;"'!"&amp;$B19)</f>
        <v>0</v>
      </c>
      <c r="G19" s="9">
        <f ca="1">INDIRECT("'"&amp;G$14&amp;"'!"&amp;$B19)</f>
        <v>0</v>
      </c>
      <c r="H19" s="9">
        <f ca="1">INDIRECT("'"&amp;H$14&amp;"'!"&amp;$B19)</f>
        <v>0</v>
      </c>
      <c r="I19" s="9">
        <f ca="1">INDIRECT("'"&amp;I$14&amp;"'!"&amp;$B19)</f>
        <v>0</v>
      </c>
      <c r="J19" s="9">
        <f ca="1">INDIRECT("'"&amp;J$14&amp;"'!"&amp;$B19)</f>
        <v>0</v>
      </c>
      <c r="K19" s="9">
        <f ca="1">INDIRECT("'"&amp;K$14&amp;"'!"&amp;$B19)</f>
        <v>0</v>
      </c>
      <c r="L19" s="9">
        <f ca="1">INDIRECT("'"&amp;L$14&amp;"'!"&amp;$B19)</f>
        <v>0</v>
      </c>
      <c r="M19" s="9">
        <f ca="1">INDIRECT("'"&amp;M$14&amp;"'!"&amp;$B19)</f>
        <v>0</v>
      </c>
      <c r="N19" s="9">
        <f ca="1">INDIRECT("'"&amp;N$14&amp;"'!"&amp;$B19)</f>
        <v>0</v>
      </c>
      <c r="O19" s="9">
        <f ca="1">INDIRECT("'"&amp;O$14&amp;"'!"&amp;$B19)</f>
        <v>0</v>
      </c>
      <c r="P19" s="9">
        <f ca="1">INDIRECT("'"&amp;P$14&amp;"'!"&amp;$B19)</f>
        <v>0</v>
      </c>
      <c r="Q19" s="9">
        <f ca="1">INDIRECT("'"&amp;Q$14&amp;"'!"&amp;$B19)</f>
        <v>0</v>
      </c>
      <c r="R19" s="30">
        <f t="shared" ca="1" si="5"/>
        <v>0</v>
      </c>
    </row>
    <row r="20" spans="2:18" x14ac:dyDescent="0.25">
      <c r="B20" s="12"/>
    </row>
    <row r="21" spans="2:18" x14ac:dyDescent="0.25">
      <c r="B21" s="12"/>
    </row>
    <row r="22" spans="2:18" x14ac:dyDescent="0.25">
      <c r="B22" s="12"/>
    </row>
    <row r="23" spans="2:18" x14ac:dyDescent="0.25">
      <c r="B23" s="12"/>
    </row>
    <row r="25" spans="2:18" x14ac:dyDescent="0.25">
      <c r="B25">
        <v>2</v>
      </c>
    </row>
    <row r="26" spans="2:18" x14ac:dyDescent="0.25">
      <c r="B26">
        <v>3</v>
      </c>
    </row>
    <row r="27" spans="2:18" x14ac:dyDescent="0.25">
      <c r="B27">
        <v>4</v>
      </c>
    </row>
    <row r="28" spans="2:18" x14ac:dyDescent="0.25">
      <c r="B28">
        <v>5</v>
      </c>
    </row>
    <row r="29" spans="2:18" x14ac:dyDescent="0.25">
      <c r="B29">
        <v>6</v>
      </c>
    </row>
    <row r="30" spans="2:18" x14ac:dyDescent="0.25">
      <c r="B30">
        <v>7</v>
      </c>
    </row>
    <row r="31" spans="2:18" x14ac:dyDescent="0.25">
      <c r="B31">
        <v>8</v>
      </c>
    </row>
    <row r="32" spans="2:18" x14ac:dyDescent="0.25">
      <c r="B32">
        <v>9</v>
      </c>
    </row>
    <row r="33" spans="2:47" x14ac:dyDescent="0.25">
      <c r="B33">
        <v>10</v>
      </c>
    </row>
    <row r="34" spans="2:47" x14ac:dyDescent="0.25">
      <c r="B34">
        <v>11</v>
      </c>
    </row>
    <row r="37" spans="2:47" x14ac:dyDescent="0.25"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2:47" x14ac:dyDescent="0.25"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</row>
    <row r="39" spans="2:47" x14ac:dyDescent="0.25"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2:47" x14ac:dyDescent="0.25">
      <c r="W40" s="12" t="s">
        <v>122</v>
      </c>
      <c r="X40" t="s">
        <v>56</v>
      </c>
      <c r="Y40" t="s">
        <v>57</v>
      </c>
      <c r="Z40" t="s">
        <v>58</v>
      </c>
      <c r="AA40" t="s">
        <v>59</v>
      </c>
      <c r="AB40" t="s">
        <v>60</v>
      </c>
      <c r="AC40" t="s">
        <v>61</v>
      </c>
      <c r="AD40" t="s">
        <v>62</v>
      </c>
      <c r="AE40" t="s">
        <v>63</v>
      </c>
      <c r="AF40" t="s">
        <v>64</v>
      </c>
      <c r="AG40" t="s">
        <v>65</v>
      </c>
      <c r="AH40" t="s">
        <v>66</v>
      </c>
      <c r="AJ40" s="12" t="s">
        <v>123</v>
      </c>
      <c r="AK40" t="s">
        <v>56</v>
      </c>
      <c r="AL40" t="s">
        <v>57</v>
      </c>
      <c r="AM40" t="s">
        <v>58</v>
      </c>
      <c r="AN40" t="s">
        <v>59</v>
      </c>
      <c r="AO40" t="s">
        <v>60</v>
      </c>
      <c r="AP40" t="s">
        <v>61</v>
      </c>
      <c r="AQ40" t="s">
        <v>62</v>
      </c>
      <c r="AR40" t="s">
        <v>63</v>
      </c>
      <c r="AS40" t="s">
        <v>64</v>
      </c>
      <c r="AT40" t="s">
        <v>65</v>
      </c>
      <c r="AU40" t="s">
        <v>66</v>
      </c>
    </row>
    <row r="41" spans="2:47" x14ac:dyDescent="0.25">
      <c r="W41" s="12" t="s">
        <v>123</v>
      </c>
      <c r="X41" t="s">
        <v>67</v>
      </c>
      <c r="Y41" t="s">
        <v>68</v>
      </c>
      <c r="Z41" t="s">
        <v>69</v>
      </c>
      <c r="AA41" t="s">
        <v>70</v>
      </c>
      <c r="AB41" t="s">
        <v>71</v>
      </c>
      <c r="AC41" t="s">
        <v>72</v>
      </c>
      <c r="AD41" t="s">
        <v>73</v>
      </c>
      <c r="AE41" s="12" t="s">
        <v>74</v>
      </c>
      <c r="AF41" t="s">
        <v>75</v>
      </c>
      <c r="AG41" t="s">
        <v>76</v>
      </c>
      <c r="AH41" t="s">
        <v>77</v>
      </c>
      <c r="AJ41" s="12" t="s">
        <v>126</v>
      </c>
      <c r="AK41" t="s">
        <v>67</v>
      </c>
      <c r="AL41" t="s">
        <v>68</v>
      </c>
      <c r="AM41" t="s">
        <v>69</v>
      </c>
      <c r="AN41" t="s">
        <v>70</v>
      </c>
      <c r="AO41" t="s">
        <v>71</v>
      </c>
      <c r="AP41" t="s">
        <v>72</v>
      </c>
      <c r="AQ41" t="s">
        <v>73</v>
      </c>
      <c r="AR41" s="12" t="s">
        <v>74</v>
      </c>
      <c r="AS41" t="s">
        <v>75</v>
      </c>
      <c r="AT41" t="s">
        <v>76</v>
      </c>
      <c r="AU41" t="s">
        <v>77</v>
      </c>
    </row>
    <row r="42" spans="2:47" x14ac:dyDescent="0.25">
      <c r="W42" s="12" t="s">
        <v>126</v>
      </c>
      <c r="X42" t="s">
        <v>78</v>
      </c>
      <c r="Y42" s="12" t="s">
        <v>79</v>
      </c>
      <c r="Z42" s="12" t="s">
        <v>80</v>
      </c>
      <c r="AA42" s="12" t="s">
        <v>81</v>
      </c>
      <c r="AB42" s="12" t="s">
        <v>82</v>
      </c>
      <c r="AC42" s="12" t="s">
        <v>83</v>
      </c>
      <c r="AD42" s="12" t="s">
        <v>84</v>
      </c>
      <c r="AE42" t="s">
        <v>85</v>
      </c>
      <c r="AF42" t="s">
        <v>86</v>
      </c>
      <c r="AG42" t="s">
        <v>87</v>
      </c>
      <c r="AH42" t="s">
        <v>88</v>
      </c>
      <c r="AJ42" s="12" t="s">
        <v>124</v>
      </c>
      <c r="AK42" t="s">
        <v>78</v>
      </c>
      <c r="AL42" s="12" t="s">
        <v>79</v>
      </c>
      <c r="AM42" s="12" t="s">
        <v>80</v>
      </c>
      <c r="AN42" s="12" t="s">
        <v>81</v>
      </c>
      <c r="AO42" s="12" t="s">
        <v>82</v>
      </c>
      <c r="AP42" s="12" t="s">
        <v>83</v>
      </c>
      <c r="AQ42" s="12" t="s">
        <v>84</v>
      </c>
      <c r="AR42" t="s">
        <v>85</v>
      </c>
      <c r="AS42" t="s">
        <v>86</v>
      </c>
      <c r="AT42" t="s">
        <v>87</v>
      </c>
      <c r="AU42" t="s">
        <v>88</v>
      </c>
    </row>
    <row r="43" spans="2:47" x14ac:dyDescent="0.25">
      <c r="W43" s="12" t="s">
        <v>124</v>
      </c>
      <c r="X43" t="s">
        <v>89</v>
      </c>
      <c r="Y43" s="12" t="s">
        <v>90</v>
      </c>
      <c r="Z43" s="12" t="s">
        <v>91</v>
      </c>
      <c r="AA43" s="12" t="s">
        <v>92</v>
      </c>
      <c r="AB43" s="12" t="s">
        <v>93</v>
      </c>
      <c r="AC43" s="12" t="s">
        <v>94</v>
      </c>
      <c r="AD43" s="12" t="s">
        <v>95</v>
      </c>
      <c r="AE43" t="s">
        <v>96</v>
      </c>
      <c r="AF43" t="s">
        <v>97</v>
      </c>
      <c r="AG43" t="s">
        <v>98</v>
      </c>
      <c r="AH43" t="s">
        <v>99</v>
      </c>
      <c r="AJ43" s="12" t="s">
        <v>127</v>
      </c>
      <c r="AK43" t="s">
        <v>89</v>
      </c>
      <c r="AL43" s="12" t="s">
        <v>90</v>
      </c>
      <c r="AM43" s="12" t="s">
        <v>91</v>
      </c>
      <c r="AN43" s="12" t="s">
        <v>92</v>
      </c>
      <c r="AO43" s="12" t="s">
        <v>93</v>
      </c>
      <c r="AP43" s="12" t="s">
        <v>94</v>
      </c>
      <c r="AQ43" s="12" t="s">
        <v>95</v>
      </c>
      <c r="AR43" t="s">
        <v>96</v>
      </c>
      <c r="AS43" t="s">
        <v>97</v>
      </c>
      <c r="AT43" t="s">
        <v>98</v>
      </c>
      <c r="AU43" t="s">
        <v>99</v>
      </c>
    </row>
    <row r="44" spans="2:47" x14ac:dyDescent="0.25">
      <c r="W44" s="12" t="s">
        <v>127</v>
      </c>
      <c r="X44" t="s">
        <v>100</v>
      </c>
      <c r="Y44" s="12" t="s">
        <v>101</v>
      </c>
      <c r="Z44" s="12" t="s">
        <v>102</v>
      </c>
      <c r="AA44" s="12" t="s">
        <v>103</v>
      </c>
      <c r="AB44" s="12" t="s">
        <v>104</v>
      </c>
      <c r="AC44" s="12" t="s">
        <v>105</v>
      </c>
      <c r="AD44" s="12" t="s">
        <v>106</v>
      </c>
      <c r="AE44" t="s">
        <v>107</v>
      </c>
      <c r="AF44" t="s">
        <v>108</v>
      </c>
      <c r="AG44" t="s">
        <v>109</v>
      </c>
      <c r="AH44" t="s">
        <v>110</v>
      </c>
      <c r="AJ44" s="12" t="s">
        <v>125</v>
      </c>
      <c r="AK44" t="s">
        <v>100</v>
      </c>
      <c r="AL44" s="12" t="s">
        <v>101</v>
      </c>
      <c r="AM44" s="12" t="s">
        <v>102</v>
      </c>
      <c r="AN44" s="12" t="s">
        <v>103</v>
      </c>
      <c r="AO44" s="12" t="s">
        <v>104</v>
      </c>
      <c r="AP44" s="12" t="s">
        <v>105</v>
      </c>
      <c r="AQ44" s="12" t="s">
        <v>106</v>
      </c>
      <c r="AR44" t="s">
        <v>107</v>
      </c>
      <c r="AS44" t="s">
        <v>108</v>
      </c>
      <c r="AT44" t="s">
        <v>109</v>
      </c>
      <c r="AU44" t="s">
        <v>110</v>
      </c>
    </row>
    <row r="45" spans="2:47" x14ac:dyDescent="0.25">
      <c r="W45" s="12" t="s">
        <v>125</v>
      </c>
      <c r="X45" t="s">
        <v>111</v>
      </c>
      <c r="Y45" s="12" t="s">
        <v>112</v>
      </c>
      <c r="Z45" s="12" t="s">
        <v>113</v>
      </c>
      <c r="AA45" s="12" t="s">
        <v>114</v>
      </c>
      <c r="AB45" s="12" t="s">
        <v>115</v>
      </c>
      <c r="AC45" s="12" t="s">
        <v>116</v>
      </c>
      <c r="AD45" s="12" t="s">
        <v>117</v>
      </c>
      <c r="AE45" t="s">
        <v>118</v>
      </c>
      <c r="AF45" t="s">
        <v>119</v>
      </c>
      <c r="AG45" t="s">
        <v>120</v>
      </c>
      <c r="AH45" t="s">
        <v>121</v>
      </c>
      <c r="AJ45" s="12" t="s">
        <v>128</v>
      </c>
      <c r="AK45" t="s">
        <v>111</v>
      </c>
      <c r="AL45" s="12" t="s">
        <v>112</v>
      </c>
      <c r="AM45" s="12" t="s">
        <v>113</v>
      </c>
      <c r="AN45" s="12" t="s">
        <v>114</v>
      </c>
      <c r="AO45" s="12" t="s">
        <v>115</v>
      </c>
      <c r="AP45" s="12" t="s">
        <v>116</v>
      </c>
      <c r="AQ45" s="12" t="s">
        <v>117</v>
      </c>
      <c r="AR45" t="s">
        <v>118</v>
      </c>
      <c r="AS45" t="s">
        <v>119</v>
      </c>
      <c r="AT45" t="s">
        <v>120</v>
      </c>
      <c r="AU45" t="s">
        <v>121</v>
      </c>
    </row>
    <row r="46" spans="2:47" x14ac:dyDescent="0.25">
      <c r="W46" s="12" t="s">
        <v>128</v>
      </c>
      <c r="X46" t="s">
        <v>129</v>
      </c>
      <c r="Y46" s="12" t="s">
        <v>130</v>
      </c>
      <c r="Z46" s="12" t="s">
        <v>131</v>
      </c>
      <c r="AA46" s="12" t="s">
        <v>132</v>
      </c>
      <c r="AB46" s="12" t="s">
        <v>133</v>
      </c>
      <c r="AC46" s="12" t="s">
        <v>134</v>
      </c>
      <c r="AD46" s="12" t="s">
        <v>135</v>
      </c>
      <c r="AE46" t="s">
        <v>136</v>
      </c>
      <c r="AF46" t="s">
        <v>137</v>
      </c>
      <c r="AG46" t="s">
        <v>138</v>
      </c>
      <c r="AH46" t="s">
        <v>139</v>
      </c>
      <c r="AJ46" s="12" t="s">
        <v>122</v>
      </c>
      <c r="AK46" t="s">
        <v>129</v>
      </c>
      <c r="AL46" s="12" t="s">
        <v>130</v>
      </c>
      <c r="AM46" s="12" t="s">
        <v>131</v>
      </c>
      <c r="AN46" s="12" t="s">
        <v>132</v>
      </c>
      <c r="AO46" s="12" t="s">
        <v>133</v>
      </c>
      <c r="AP46" s="12" t="s">
        <v>134</v>
      </c>
      <c r="AQ46" s="12" t="s">
        <v>135</v>
      </c>
      <c r="AR46" t="s">
        <v>136</v>
      </c>
      <c r="AS46" t="s">
        <v>137</v>
      </c>
      <c r="AT46" t="s">
        <v>138</v>
      </c>
      <c r="AU46" t="s">
        <v>139</v>
      </c>
    </row>
    <row r="47" spans="2:47" x14ac:dyDescent="0.25">
      <c r="W47" s="12"/>
      <c r="X47" s="12"/>
      <c r="Y47" s="12"/>
      <c r="Z47" s="12"/>
      <c r="AA47" s="12"/>
      <c r="AB47" s="12"/>
    </row>
    <row r="48" spans="2:47" x14ac:dyDescent="0.25">
      <c r="W48" s="12"/>
      <c r="X48" t="s">
        <v>56</v>
      </c>
      <c r="Y48" t="s">
        <v>67</v>
      </c>
      <c r="Z48" t="s">
        <v>78</v>
      </c>
      <c r="AA48" t="s">
        <v>89</v>
      </c>
      <c r="AB48" t="s">
        <v>100</v>
      </c>
      <c r="AC48" t="s">
        <v>111</v>
      </c>
      <c r="AD48" t="s">
        <v>129</v>
      </c>
    </row>
    <row r="49" spans="23:30" x14ac:dyDescent="0.25">
      <c r="W49" s="12"/>
      <c r="X49" t="s">
        <v>57</v>
      </c>
      <c r="Y49" t="s">
        <v>68</v>
      </c>
      <c r="Z49" s="12" t="s">
        <v>79</v>
      </c>
      <c r="AA49" s="12" t="s">
        <v>90</v>
      </c>
      <c r="AB49" s="12" t="s">
        <v>101</v>
      </c>
      <c r="AC49" s="12" t="s">
        <v>112</v>
      </c>
      <c r="AD49" s="12" t="s">
        <v>130</v>
      </c>
    </row>
    <row r="50" spans="23:30" x14ac:dyDescent="0.25">
      <c r="W50" s="12"/>
      <c r="X50" t="s">
        <v>58</v>
      </c>
      <c r="Y50" t="s">
        <v>69</v>
      </c>
      <c r="Z50" s="12" t="s">
        <v>80</v>
      </c>
      <c r="AA50" s="12" t="s">
        <v>91</v>
      </c>
      <c r="AB50" s="12" t="s">
        <v>102</v>
      </c>
      <c r="AC50" s="12" t="s">
        <v>113</v>
      </c>
      <c r="AD50" s="12" t="s">
        <v>131</v>
      </c>
    </row>
    <row r="51" spans="23:30" x14ac:dyDescent="0.25">
      <c r="X51" t="s">
        <v>59</v>
      </c>
      <c r="Y51" t="s">
        <v>70</v>
      </c>
      <c r="Z51" s="12" t="s">
        <v>81</v>
      </c>
      <c r="AA51" s="12" t="s">
        <v>92</v>
      </c>
      <c r="AB51" s="12" t="s">
        <v>103</v>
      </c>
      <c r="AC51" s="12" t="s">
        <v>114</v>
      </c>
      <c r="AD51" s="12" t="s">
        <v>132</v>
      </c>
    </row>
    <row r="52" spans="23:30" x14ac:dyDescent="0.25">
      <c r="X52" t="s">
        <v>60</v>
      </c>
      <c r="Y52" t="s">
        <v>71</v>
      </c>
      <c r="Z52" s="12" t="s">
        <v>82</v>
      </c>
      <c r="AA52" s="12" t="s">
        <v>93</v>
      </c>
      <c r="AB52" s="12" t="s">
        <v>104</v>
      </c>
      <c r="AC52" s="12" t="s">
        <v>115</v>
      </c>
      <c r="AD52" s="12" t="s">
        <v>133</v>
      </c>
    </row>
    <row r="53" spans="23:30" x14ac:dyDescent="0.25">
      <c r="X53" t="s">
        <v>61</v>
      </c>
      <c r="Y53" t="s">
        <v>72</v>
      </c>
      <c r="Z53" s="12" t="s">
        <v>83</v>
      </c>
      <c r="AA53" s="12" t="s">
        <v>94</v>
      </c>
      <c r="AB53" s="12" t="s">
        <v>105</v>
      </c>
      <c r="AC53" s="12" t="s">
        <v>116</v>
      </c>
      <c r="AD53" s="12" t="s">
        <v>134</v>
      </c>
    </row>
    <row r="54" spans="23:30" x14ac:dyDescent="0.25">
      <c r="X54" t="s">
        <v>62</v>
      </c>
      <c r="Y54" t="s">
        <v>73</v>
      </c>
      <c r="Z54" s="12" t="s">
        <v>84</v>
      </c>
      <c r="AA54" s="12" t="s">
        <v>95</v>
      </c>
      <c r="AB54" s="12" t="s">
        <v>106</v>
      </c>
      <c r="AC54" s="12" t="s">
        <v>117</v>
      </c>
      <c r="AD54" s="12" t="s">
        <v>135</v>
      </c>
    </row>
    <row r="55" spans="23:30" x14ac:dyDescent="0.25">
      <c r="X55" t="s">
        <v>63</v>
      </c>
      <c r="Y55" s="12" t="s">
        <v>74</v>
      </c>
      <c r="Z55" t="s">
        <v>85</v>
      </c>
      <c r="AA55" t="s">
        <v>96</v>
      </c>
      <c r="AB55" t="s">
        <v>107</v>
      </c>
      <c r="AC55" t="s">
        <v>118</v>
      </c>
      <c r="AD55" t="s">
        <v>136</v>
      </c>
    </row>
    <row r="56" spans="23:30" x14ac:dyDescent="0.25">
      <c r="X56" t="s">
        <v>64</v>
      </c>
      <c r="Y56" t="s">
        <v>75</v>
      </c>
      <c r="Z56" t="s">
        <v>86</v>
      </c>
      <c r="AA56" t="s">
        <v>97</v>
      </c>
      <c r="AB56" t="s">
        <v>108</v>
      </c>
      <c r="AC56" t="s">
        <v>119</v>
      </c>
      <c r="AD56" t="s">
        <v>137</v>
      </c>
    </row>
    <row r="57" spans="23:30" x14ac:dyDescent="0.25">
      <c r="X57" t="s">
        <v>65</v>
      </c>
      <c r="Y57" t="s">
        <v>76</v>
      </c>
      <c r="Z57" t="s">
        <v>87</v>
      </c>
      <c r="AA57" t="s">
        <v>98</v>
      </c>
      <c r="AB57" t="s">
        <v>109</v>
      </c>
      <c r="AC57" t="s">
        <v>120</v>
      </c>
      <c r="AD57" t="s">
        <v>138</v>
      </c>
    </row>
    <row r="58" spans="23:30" x14ac:dyDescent="0.25">
      <c r="X58" t="s">
        <v>66</v>
      </c>
      <c r="Y58" t="s">
        <v>77</v>
      </c>
      <c r="Z58" t="s">
        <v>88</v>
      </c>
      <c r="AA58" t="s">
        <v>99</v>
      </c>
      <c r="AB58" t="s">
        <v>110</v>
      </c>
      <c r="AC58" t="s">
        <v>121</v>
      </c>
      <c r="AD58" t="s">
        <v>139</v>
      </c>
    </row>
  </sheetData>
  <autoFilter ref="B2:T11" xr:uid="{A86B04B0-DEF7-44A4-87E7-087379CDF7F3}"/>
  <mergeCells count="3">
    <mergeCell ref="C13:E13"/>
    <mergeCell ref="C1:E1"/>
    <mergeCell ref="AW1:AY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N67"/>
  <sheetViews>
    <sheetView showGridLines="0" zoomScale="70" zoomScaleNormal="70" workbookViewId="0">
      <selection activeCell="K2" sqref="K2:W21"/>
    </sheetView>
  </sheetViews>
  <sheetFormatPr defaultRowHeight="13.2" x14ac:dyDescent="0.25"/>
  <cols>
    <col min="3" max="4" width="8.6640625" bestFit="1" customWidth="1"/>
    <col min="5" max="5" width="10.5546875" bestFit="1" customWidth="1"/>
    <col min="6" max="9" width="8.6640625" bestFit="1" customWidth="1"/>
    <col min="11" max="11" width="3.44140625" bestFit="1" customWidth="1"/>
    <col min="12" max="12" width="19.33203125" bestFit="1" customWidth="1"/>
    <col min="13" max="13" width="10.5546875" customWidth="1"/>
    <col min="14" max="14" width="8.109375" customWidth="1"/>
    <col min="15" max="15" width="8.5546875" customWidth="1"/>
    <col min="16" max="16" width="6.44140625" bestFit="1" customWidth="1"/>
    <col min="17" max="17" width="10.33203125" customWidth="1"/>
    <col min="18" max="18" width="6.88671875" bestFit="1" customWidth="1"/>
    <col min="19" max="19" width="8.109375" bestFit="1" customWidth="1"/>
    <col min="20" max="20" width="7.6640625" bestFit="1" customWidth="1"/>
    <col min="21" max="21" width="5.44140625" bestFit="1" customWidth="1"/>
    <col min="22" max="24" width="7.33203125" bestFit="1" customWidth="1"/>
    <col min="25" max="25" width="11" bestFit="1" customWidth="1"/>
    <col min="28" max="28" width="0" hidden="1" customWidth="1"/>
    <col min="29" max="40" width="9.109375" hidden="1" customWidth="1"/>
    <col min="41" max="41" width="9.109375" customWidth="1"/>
  </cols>
  <sheetData>
    <row r="1" spans="1:40" ht="22.8" x14ac:dyDescent="0.4">
      <c r="A1" s="37" t="s">
        <v>21</v>
      </c>
      <c r="B1" s="37"/>
      <c r="C1" s="37"/>
      <c r="D1" s="37"/>
      <c r="E1" s="38"/>
      <c r="F1" s="39"/>
      <c r="G1" s="21"/>
      <c r="H1" s="21"/>
      <c r="I1" s="21"/>
    </row>
    <row r="2" spans="1:40" ht="13.8" thickBot="1" x14ac:dyDescent="0.3">
      <c r="B2" s="31">
        <f>$E$1</f>
        <v>0</v>
      </c>
      <c r="C2" s="31">
        <f>B2+1</f>
        <v>1</v>
      </c>
      <c r="D2" s="31">
        <f t="shared" ref="D2:H2" si="0">C2+1</f>
        <v>2</v>
      </c>
      <c r="E2" s="31">
        <f t="shared" si="0"/>
        <v>3</v>
      </c>
      <c r="F2" s="31">
        <f t="shared" si="0"/>
        <v>4</v>
      </c>
      <c r="G2" s="31">
        <f t="shared" si="0"/>
        <v>5</v>
      </c>
      <c r="H2" s="31">
        <f t="shared" si="0"/>
        <v>6</v>
      </c>
    </row>
    <row r="3" spans="1:40" ht="13.8" thickBot="1" x14ac:dyDescent="0.3">
      <c r="A3" s="1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K3" s="40" t="s">
        <v>18</v>
      </c>
      <c r="L3" s="41"/>
      <c r="M3" s="42"/>
      <c r="Y3" s="12"/>
      <c r="AB3" s="12" t="s">
        <v>150</v>
      </c>
      <c r="AD3" s="12" t="s">
        <v>151</v>
      </c>
      <c r="AF3" s="12" t="s">
        <v>152</v>
      </c>
      <c r="AH3" s="12" t="s">
        <v>153</v>
      </c>
      <c r="AJ3" s="12" t="s">
        <v>154</v>
      </c>
      <c r="AL3" s="12" t="s">
        <v>155</v>
      </c>
      <c r="AN3" s="12" t="s">
        <v>156</v>
      </c>
    </row>
    <row r="4" spans="1:40" ht="15" customHeight="1" x14ac:dyDescent="0.25">
      <c r="A4" s="3">
        <v>1.25000000000002</v>
      </c>
      <c r="B4" s="7"/>
      <c r="C4" s="7"/>
      <c r="D4" s="7"/>
      <c r="E4" s="7"/>
      <c r="F4" s="7"/>
      <c r="G4" s="7"/>
      <c r="H4" s="7"/>
      <c r="K4" s="5" t="s">
        <v>9</v>
      </c>
      <c r="L4" s="5" t="s">
        <v>149</v>
      </c>
      <c r="M4" s="5" t="s">
        <v>11</v>
      </c>
      <c r="N4" s="10" t="s">
        <v>12</v>
      </c>
      <c r="O4" s="5" t="s">
        <v>13</v>
      </c>
      <c r="P4" s="15" t="s">
        <v>2</v>
      </c>
      <c r="Q4" s="5" t="s">
        <v>3</v>
      </c>
      <c r="R4" s="5" t="s">
        <v>14</v>
      </c>
      <c r="S4" s="5" t="s">
        <v>5</v>
      </c>
      <c r="T4" s="5" t="s">
        <v>15</v>
      </c>
      <c r="U4" s="5" t="s">
        <v>7</v>
      </c>
      <c r="V4" s="10" t="s">
        <v>8</v>
      </c>
      <c r="W4" s="23" t="s">
        <v>16</v>
      </c>
      <c r="Y4" s="12"/>
      <c r="AB4" s="12"/>
    </row>
    <row r="5" spans="1:40" x14ac:dyDescent="0.25">
      <c r="A5" s="3">
        <v>0.27083333333333331</v>
      </c>
      <c r="B5" s="7"/>
      <c r="C5" s="7"/>
      <c r="D5" s="7"/>
      <c r="E5" s="7"/>
      <c r="F5" s="7"/>
      <c r="G5" s="7"/>
      <c r="H5" s="7"/>
      <c r="K5" s="6">
        <v>1</v>
      </c>
      <c r="L5" s="9" t="str">
        <f>'Week 1'!L4</f>
        <v>Sleep</v>
      </c>
      <c r="M5" s="9" t="str">
        <f>'Week 1'!M4</f>
        <v>bed</v>
      </c>
      <c r="N5" s="9" t="str">
        <f>'Week 1'!N4</f>
        <v>nap</v>
      </c>
      <c r="O5" s="9">
        <f>'Week 1'!O4</f>
        <v>0</v>
      </c>
      <c r="P5" s="7">
        <f t="shared" ref="P5:V12" si="1">COUNTIF(B$4:B$51,$M5)/2+COUNTIF(B$4:B$51,$N5)/2+COUNTIF(B$4:B$51,$O5)/2</f>
        <v>0</v>
      </c>
      <c r="Q5" s="7">
        <f t="shared" si="1"/>
        <v>0</v>
      </c>
      <c r="R5" s="7">
        <f t="shared" si="1"/>
        <v>0</v>
      </c>
      <c r="S5" s="7">
        <f t="shared" si="1"/>
        <v>0</v>
      </c>
      <c r="T5" s="7">
        <f t="shared" si="1"/>
        <v>0</v>
      </c>
      <c r="U5" s="7">
        <f t="shared" si="1"/>
        <v>0</v>
      </c>
      <c r="V5" s="7">
        <f t="shared" si="1"/>
        <v>0</v>
      </c>
      <c r="W5" s="24">
        <f t="shared" ref="W5:W12" si="2">SUM(P5:V5)</f>
        <v>0</v>
      </c>
      <c r="AB5" s="12"/>
    </row>
    <row r="6" spans="1:40" ht="15" customHeight="1" x14ac:dyDescent="0.25">
      <c r="A6" s="3">
        <v>0.29166666666664998</v>
      </c>
      <c r="B6" s="7"/>
      <c r="C6" s="7"/>
      <c r="D6" s="7"/>
      <c r="E6" s="7"/>
      <c r="F6" s="7"/>
      <c r="G6" s="7"/>
      <c r="H6" s="7"/>
      <c r="K6" s="6">
        <v>2</v>
      </c>
      <c r="L6" s="9" t="str">
        <f>'Week 1'!L5</f>
        <v>School</v>
      </c>
      <c r="M6" s="9" t="str">
        <f>'Week 1'!M5</f>
        <v>class</v>
      </c>
      <c r="N6" s="9" t="str">
        <f>'Week 1'!N5</f>
        <v>HW</v>
      </c>
      <c r="O6" s="9">
        <f>'Week 1'!O5</f>
        <v>0</v>
      </c>
      <c r="P6" s="7">
        <f t="shared" si="1"/>
        <v>0</v>
      </c>
      <c r="Q6" s="7">
        <f t="shared" si="1"/>
        <v>0</v>
      </c>
      <c r="R6" s="7">
        <f t="shared" si="1"/>
        <v>0</v>
      </c>
      <c r="S6" s="7">
        <f t="shared" si="1"/>
        <v>0</v>
      </c>
      <c r="T6" s="7">
        <f t="shared" si="1"/>
        <v>0</v>
      </c>
      <c r="U6" s="7">
        <f t="shared" si="1"/>
        <v>0</v>
      </c>
      <c r="V6" s="7">
        <f t="shared" si="1"/>
        <v>0</v>
      </c>
      <c r="W6" s="24">
        <f t="shared" si="2"/>
        <v>0</v>
      </c>
      <c r="AB6" s="12"/>
    </row>
    <row r="7" spans="1:40" ht="12.75" customHeight="1" x14ac:dyDescent="0.25">
      <c r="A7" s="3">
        <v>0.31249999999995998</v>
      </c>
      <c r="B7" s="7"/>
      <c r="C7" s="7"/>
      <c r="D7" s="7"/>
      <c r="E7" s="7"/>
      <c r="F7" s="7"/>
      <c r="G7" s="7"/>
      <c r="H7" s="7"/>
      <c r="K7" s="6">
        <v>3</v>
      </c>
      <c r="L7" s="9" t="str">
        <f>'Week 1'!L6</f>
        <v>Work</v>
      </c>
      <c r="M7" s="9" t="str">
        <f>'Week 1'!M6</f>
        <v>work</v>
      </c>
      <c r="N7" s="9" t="str">
        <f>'Week 1'!N6</f>
        <v>travel</v>
      </c>
      <c r="O7" s="9">
        <f>'Week 1'!O6</f>
        <v>0</v>
      </c>
      <c r="P7" s="7">
        <f t="shared" si="1"/>
        <v>0</v>
      </c>
      <c r="Q7" s="7">
        <f t="shared" si="1"/>
        <v>0</v>
      </c>
      <c r="R7" s="7">
        <f t="shared" si="1"/>
        <v>0</v>
      </c>
      <c r="S7" s="7">
        <f t="shared" si="1"/>
        <v>0</v>
      </c>
      <c r="T7" s="7">
        <f t="shared" si="1"/>
        <v>0</v>
      </c>
      <c r="U7" s="7">
        <f t="shared" si="1"/>
        <v>0</v>
      </c>
      <c r="V7" s="7">
        <f t="shared" si="1"/>
        <v>0</v>
      </c>
      <c r="W7" s="24">
        <f t="shared" si="2"/>
        <v>0</v>
      </c>
      <c r="AB7" s="12"/>
    </row>
    <row r="8" spans="1:40" ht="12.75" customHeight="1" x14ac:dyDescent="0.25">
      <c r="A8" s="3">
        <v>0.33333333333326998</v>
      </c>
      <c r="B8" s="7"/>
      <c r="C8" s="7"/>
      <c r="D8" s="7"/>
      <c r="E8" s="7"/>
      <c r="F8" s="7"/>
      <c r="G8" s="7"/>
      <c r="H8" s="7"/>
      <c r="K8" s="6">
        <v>4</v>
      </c>
      <c r="L8" s="9" t="str">
        <f>'Week 1'!L7</f>
        <v>Routine</v>
      </c>
      <c r="M8" s="9" t="str">
        <f>'Week 1'!M7</f>
        <v>rout</v>
      </c>
      <c r="N8" s="9" t="str">
        <f>'Week 1'!N7</f>
        <v>clean</v>
      </c>
      <c r="O8" s="9" t="str">
        <f>'Week 1'!O7</f>
        <v>eat</v>
      </c>
      <c r="P8" s="7">
        <f t="shared" si="1"/>
        <v>0</v>
      </c>
      <c r="Q8" s="7">
        <f t="shared" si="1"/>
        <v>0</v>
      </c>
      <c r="R8" s="7">
        <f t="shared" si="1"/>
        <v>0</v>
      </c>
      <c r="S8" s="7">
        <f t="shared" si="1"/>
        <v>0</v>
      </c>
      <c r="T8" s="7">
        <f t="shared" si="1"/>
        <v>0</v>
      </c>
      <c r="U8" s="7">
        <f t="shared" si="1"/>
        <v>0</v>
      </c>
      <c r="V8" s="7">
        <f t="shared" si="1"/>
        <v>0</v>
      </c>
      <c r="W8" s="24">
        <f t="shared" si="2"/>
        <v>0</v>
      </c>
      <c r="AB8" s="12"/>
    </row>
    <row r="9" spans="1:40" ht="12.75" customHeight="1" x14ac:dyDescent="0.25">
      <c r="A9" s="3">
        <v>0.35416666666659002</v>
      </c>
      <c r="B9" s="7"/>
      <c r="C9" s="36"/>
      <c r="D9" s="36"/>
      <c r="E9" s="36"/>
      <c r="F9" s="36"/>
      <c r="G9" s="36"/>
      <c r="H9" s="7"/>
      <c r="K9" s="6">
        <v>5</v>
      </c>
      <c r="L9" s="9" t="str">
        <f>'Week 1'!L8</f>
        <v>Health</v>
      </c>
      <c r="M9" s="9" t="str">
        <f>'Week 1'!M8</f>
        <v>gym</v>
      </c>
      <c r="N9" s="9" t="str">
        <f>'Week 1'!N8</f>
        <v>run</v>
      </c>
      <c r="O9" s="9">
        <f>'Week 1'!O8</f>
        <v>0</v>
      </c>
      <c r="P9" s="7">
        <f t="shared" si="1"/>
        <v>0</v>
      </c>
      <c r="Q9" s="7">
        <f t="shared" si="1"/>
        <v>0</v>
      </c>
      <c r="R9" s="7">
        <f t="shared" si="1"/>
        <v>0</v>
      </c>
      <c r="S9" s="7">
        <f t="shared" si="1"/>
        <v>0</v>
      </c>
      <c r="T9" s="7">
        <f t="shared" si="1"/>
        <v>0</v>
      </c>
      <c r="U9" s="7">
        <f t="shared" si="1"/>
        <v>0</v>
      </c>
      <c r="V9" s="7">
        <f t="shared" si="1"/>
        <v>0</v>
      </c>
      <c r="W9" s="24">
        <f t="shared" si="2"/>
        <v>0</v>
      </c>
    </row>
    <row r="10" spans="1:40" ht="12.75" customHeight="1" x14ac:dyDescent="0.25">
      <c r="A10" s="3">
        <v>0.37499999999990102</v>
      </c>
      <c r="B10" s="7"/>
      <c r="C10" s="36"/>
      <c r="D10" s="36"/>
      <c r="E10" s="36"/>
      <c r="F10" s="36"/>
      <c r="G10" s="36"/>
      <c r="H10" s="7"/>
      <c r="K10" s="6">
        <v>6</v>
      </c>
      <c r="L10" s="9" t="str">
        <f>'Week 1'!L9</f>
        <v>Spiritual</v>
      </c>
      <c r="M10" s="9" t="str">
        <f>'Week 1'!M9</f>
        <v>meditate</v>
      </c>
      <c r="N10" s="9" t="str">
        <f>'Week 1'!N9</f>
        <v>journal</v>
      </c>
      <c r="O10" s="9">
        <f>'Week 1'!O9</f>
        <v>0</v>
      </c>
      <c r="P10" s="7">
        <f t="shared" si="1"/>
        <v>0</v>
      </c>
      <c r="Q10" s="7">
        <f t="shared" si="1"/>
        <v>0</v>
      </c>
      <c r="R10" s="7">
        <f t="shared" si="1"/>
        <v>0</v>
      </c>
      <c r="S10" s="7">
        <f t="shared" si="1"/>
        <v>0</v>
      </c>
      <c r="T10" s="7">
        <f t="shared" si="1"/>
        <v>0</v>
      </c>
      <c r="U10" s="7">
        <f t="shared" si="1"/>
        <v>0</v>
      </c>
      <c r="V10" s="7">
        <f t="shared" si="1"/>
        <v>0</v>
      </c>
      <c r="W10" s="24">
        <f t="shared" si="2"/>
        <v>0</v>
      </c>
    </row>
    <row r="11" spans="1:40" ht="12.75" customHeight="1" x14ac:dyDescent="0.25">
      <c r="A11" s="3">
        <v>0.39583333333321002</v>
      </c>
      <c r="B11" s="7"/>
      <c r="C11" s="36"/>
      <c r="D11" s="36"/>
      <c r="E11" s="36"/>
      <c r="F11" s="36"/>
      <c r="G11" s="36"/>
      <c r="H11" s="7"/>
      <c r="K11" s="6">
        <v>7</v>
      </c>
      <c r="L11" s="9" t="str">
        <f>'Week 1'!L10</f>
        <v>Social</v>
      </c>
      <c r="M11" s="9" t="str">
        <f>'Week 1'!M10</f>
        <v>friends</v>
      </c>
      <c r="N11" s="9" t="str">
        <f>'Week 1'!N10</f>
        <v>date</v>
      </c>
      <c r="O11" s="9" t="str">
        <f>'Week 1'!O10</f>
        <v>family</v>
      </c>
      <c r="P11" s="7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0</v>
      </c>
      <c r="V11" s="7">
        <f t="shared" si="1"/>
        <v>0</v>
      </c>
      <c r="W11" s="24">
        <f t="shared" si="2"/>
        <v>0</v>
      </c>
    </row>
    <row r="12" spans="1:40" ht="12.75" customHeight="1" x14ac:dyDescent="0.25">
      <c r="A12" s="3">
        <v>0.41666666666652902</v>
      </c>
      <c r="B12" s="7"/>
      <c r="C12" s="36"/>
      <c r="D12" s="36"/>
      <c r="E12" s="36"/>
      <c r="F12" s="36"/>
      <c r="G12" s="36"/>
      <c r="H12" s="7"/>
      <c r="K12" s="6">
        <v>8</v>
      </c>
      <c r="L12" s="9" t="str">
        <f>'Week 1'!L11</f>
        <v>Relax</v>
      </c>
      <c r="M12" s="9" t="str">
        <f>'Week 1'!M11</f>
        <v>lax</v>
      </c>
      <c r="N12" s="9" t="str">
        <f>'Week 1'!N11</f>
        <v>fun</v>
      </c>
      <c r="O12" s="9">
        <f>'Week 1'!O11</f>
        <v>0</v>
      </c>
      <c r="P12" s="7">
        <f t="shared" si="1"/>
        <v>0</v>
      </c>
      <c r="Q12" s="7">
        <f t="shared" si="1"/>
        <v>0</v>
      </c>
      <c r="R12" s="7">
        <f t="shared" si="1"/>
        <v>0</v>
      </c>
      <c r="S12" s="7">
        <f t="shared" si="1"/>
        <v>0</v>
      </c>
      <c r="T12" s="7">
        <f t="shared" si="1"/>
        <v>0</v>
      </c>
      <c r="U12" s="7">
        <f t="shared" si="1"/>
        <v>0</v>
      </c>
      <c r="V12" s="7">
        <f t="shared" si="1"/>
        <v>0</v>
      </c>
      <c r="W12" s="24">
        <f t="shared" si="2"/>
        <v>0</v>
      </c>
    </row>
    <row r="13" spans="1:40" ht="12.75" customHeight="1" x14ac:dyDescent="0.25">
      <c r="A13" s="3">
        <v>0.43749999999984002</v>
      </c>
      <c r="B13" s="7"/>
      <c r="C13" s="36"/>
      <c r="D13" s="36"/>
      <c r="E13" s="36"/>
      <c r="F13" s="36"/>
      <c r="G13" s="36"/>
      <c r="H13" s="7"/>
      <c r="P13" s="7">
        <f>SUM(P5:P12)</f>
        <v>0</v>
      </c>
      <c r="Q13" s="16">
        <f>SUM(Q5:Q12)</f>
        <v>0</v>
      </c>
      <c r="R13" s="16">
        <f>SUM(R5:R12)</f>
        <v>0</v>
      </c>
      <c r="S13" s="16">
        <f>SUM(S5:S12)</f>
        <v>0</v>
      </c>
      <c r="T13" s="16">
        <f>SUM(T5:T12)</f>
        <v>0</v>
      </c>
      <c r="U13" s="16">
        <f>SUM(U5:U12)</f>
        <v>0</v>
      </c>
      <c r="V13" s="16">
        <f>SUM(V5:V12)</f>
        <v>0</v>
      </c>
      <c r="W13" s="17">
        <f>AVERAGE(P13:V13)</f>
        <v>0</v>
      </c>
    </row>
    <row r="14" spans="1:40" ht="13.5" customHeight="1" x14ac:dyDescent="0.25">
      <c r="A14" s="3">
        <v>0.45833333333314902</v>
      </c>
      <c r="B14" s="7"/>
      <c r="C14" s="36"/>
      <c r="D14" s="36"/>
      <c r="E14" s="36"/>
      <c r="F14" s="36"/>
      <c r="G14" s="36"/>
      <c r="H14" s="7"/>
    </row>
    <row r="15" spans="1:40" ht="13.5" customHeight="1" thickBot="1" x14ac:dyDescent="0.3">
      <c r="A15" s="3">
        <v>0.47916666666641899</v>
      </c>
      <c r="B15" s="7"/>
      <c r="C15" s="36"/>
      <c r="D15" s="36"/>
      <c r="E15" s="36"/>
      <c r="F15" s="36"/>
      <c r="G15" s="36"/>
      <c r="H15" s="7"/>
    </row>
    <row r="16" spans="1:40" ht="12.75" customHeight="1" thickBot="1" x14ac:dyDescent="0.3">
      <c r="A16" s="3">
        <v>0.49999999999981898</v>
      </c>
      <c r="B16" s="7"/>
      <c r="C16" s="36"/>
      <c r="D16" s="36"/>
      <c r="E16" s="36"/>
      <c r="F16" s="36"/>
      <c r="G16" s="36"/>
      <c r="H16" s="7"/>
      <c r="K16" s="40" t="s">
        <v>19</v>
      </c>
      <c r="L16" s="41"/>
      <c r="M16" s="42"/>
    </row>
    <row r="17" spans="1:21" ht="13.5" customHeight="1" x14ac:dyDescent="0.25">
      <c r="A17" s="3">
        <v>0.52083333333311899</v>
      </c>
      <c r="B17" s="7"/>
      <c r="C17" s="36"/>
      <c r="D17" s="36"/>
      <c r="E17" s="36"/>
      <c r="F17" s="36"/>
      <c r="G17" s="36"/>
      <c r="H17" s="7"/>
      <c r="K17" s="18" t="s">
        <v>9</v>
      </c>
      <c r="L17" s="18" t="s">
        <v>20</v>
      </c>
      <c r="M17" s="18" t="s">
        <v>2</v>
      </c>
      <c r="N17" s="5" t="s">
        <v>3</v>
      </c>
      <c r="O17" s="5" t="s">
        <v>14</v>
      </c>
      <c r="P17" s="5" t="s">
        <v>5</v>
      </c>
      <c r="Q17" s="5" t="s">
        <v>15</v>
      </c>
      <c r="R17" s="5" t="s">
        <v>7</v>
      </c>
      <c r="S17" s="5" t="s">
        <v>8</v>
      </c>
      <c r="T17" s="5" t="s">
        <v>16</v>
      </c>
    </row>
    <row r="18" spans="1:21" ht="13.5" customHeight="1" x14ac:dyDescent="0.25">
      <c r="A18" s="3">
        <v>0.54166666666641905</v>
      </c>
      <c r="B18" s="7"/>
      <c r="C18" s="36"/>
      <c r="D18" s="36"/>
      <c r="E18" s="36"/>
      <c r="F18" s="36"/>
      <c r="G18" s="36"/>
      <c r="H18" s="7"/>
      <c r="K18" s="33">
        <v>1</v>
      </c>
      <c r="L18" s="1" t="str">
        <f>'Week 1'!L17</f>
        <v>Got on Social Media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f>SUM(M18:S18)</f>
        <v>0</v>
      </c>
    </row>
    <row r="19" spans="1:21" ht="12.75" customHeight="1" x14ac:dyDescent="0.25">
      <c r="A19" s="3">
        <v>0.562499999999719</v>
      </c>
      <c r="B19" s="7"/>
      <c r="C19" s="36"/>
      <c r="D19" s="36"/>
      <c r="E19" s="36"/>
      <c r="F19" s="36"/>
      <c r="G19" s="36"/>
      <c r="H19" s="7"/>
      <c r="K19" s="33">
        <v>2</v>
      </c>
      <c r="L19" s="1" t="str">
        <f>'Week 1'!L18</f>
        <v>Ate sweets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f t="shared" ref="T19:T22" si="3">SUM(M19:S19)</f>
        <v>0</v>
      </c>
    </row>
    <row r="20" spans="1:21" ht="12.75" customHeight="1" x14ac:dyDescent="0.25">
      <c r="A20" s="3">
        <v>0.58333333333301995</v>
      </c>
      <c r="B20" s="7"/>
      <c r="C20" s="36"/>
      <c r="D20" s="36"/>
      <c r="E20" s="36"/>
      <c r="F20" s="36"/>
      <c r="G20" s="36"/>
      <c r="H20" s="7"/>
      <c r="K20" s="33">
        <v>3</v>
      </c>
      <c r="L20" s="1" t="str">
        <f>'Week 1'!L19</f>
        <v>Woke up early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f t="shared" si="3"/>
        <v>0</v>
      </c>
    </row>
    <row r="21" spans="1:21" ht="12.75" customHeight="1" x14ac:dyDescent="0.25">
      <c r="A21" s="3">
        <v>0.60416666666631802</v>
      </c>
      <c r="B21" s="7"/>
      <c r="C21" s="36"/>
      <c r="D21" s="36"/>
      <c r="E21" s="36"/>
      <c r="F21" s="36"/>
      <c r="G21" s="36"/>
      <c r="H21" s="7"/>
      <c r="K21" s="34">
        <v>4</v>
      </c>
      <c r="L21" s="1">
        <f>'Week 1'!L20</f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f t="shared" si="3"/>
        <v>0</v>
      </c>
    </row>
    <row r="22" spans="1:21" ht="12.75" customHeight="1" x14ac:dyDescent="0.25">
      <c r="A22" s="3">
        <v>0.62499999999961997</v>
      </c>
      <c r="B22" s="7"/>
      <c r="C22" s="36"/>
      <c r="D22" s="36"/>
      <c r="E22" s="36"/>
      <c r="F22" s="36"/>
      <c r="G22" s="36"/>
      <c r="H22" s="7"/>
      <c r="K22" s="34">
        <v>5</v>
      </c>
      <c r="L22" s="1">
        <f>'Week 1'!L21</f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f t="shared" si="3"/>
        <v>0</v>
      </c>
      <c r="U22" s="25"/>
    </row>
    <row r="23" spans="1:21" ht="12.75" customHeight="1" x14ac:dyDescent="0.25">
      <c r="A23" s="3">
        <v>0.64583333333302295</v>
      </c>
      <c r="B23" s="7"/>
      <c r="C23" s="36"/>
      <c r="D23" s="36"/>
      <c r="E23" s="36"/>
      <c r="F23" s="36"/>
      <c r="G23" s="36"/>
      <c r="H23" s="7"/>
    </row>
    <row r="24" spans="1:21" ht="12.75" customHeight="1" x14ac:dyDescent="0.25">
      <c r="A24" s="3">
        <v>0.66666666666632002</v>
      </c>
      <c r="B24" s="7"/>
      <c r="C24" s="36"/>
      <c r="D24" s="36"/>
      <c r="E24" s="36"/>
      <c r="F24" s="36"/>
      <c r="G24" s="36"/>
      <c r="H24" s="7"/>
    </row>
    <row r="25" spans="1:21" ht="12.75" customHeight="1" x14ac:dyDescent="0.25">
      <c r="A25" s="3">
        <v>0.68749999999961997</v>
      </c>
      <c r="B25" s="7"/>
      <c r="C25" s="36"/>
      <c r="D25" s="36"/>
      <c r="E25" s="36"/>
      <c r="F25" s="36"/>
      <c r="G25" s="36"/>
      <c r="H25" s="7"/>
    </row>
    <row r="26" spans="1:21" ht="12.75" customHeight="1" x14ac:dyDescent="0.25">
      <c r="A26" s="3">
        <v>0.70833333333292003</v>
      </c>
      <c r="B26" s="7"/>
      <c r="C26" s="36"/>
      <c r="D26" s="36"/>
      <c r="E26" s="36"/>
      <c r="F26" s="36"/>
      <c r="G26" s="36"/>
      <c r="H26" s="7"/>
    </row>
    <row r="27" spans="1:21" ht="12.75" customHeight="1" x14ac:dyDescent="0.25">
      <c r="A27" s="3">
        <v>0.72916666666621999</v>
      </c>
      <c r="B27" s="7"/>
      <c r="C27" s="36"/>
      <c r="D27" s="36"/>
      <c r="E27" s="36"/>
      <c r="F27" s="36"/>
      <c r="G27" s="36"/>
      <c r="H27" s="7"/>
    </row>
    <row r="28" spans="1:21" ht="15.75" customHeight="1" x14ac:dyDescent="0.25">
      <c r="A28" s="3">
        <v>0.74999999999952005</v>
      </c>
      <c r="B28" s="7"/>
      <c r="C28" s="7"/>
      <c r="D28" s="7"/>
      <c r="E28" s="7"/>
      <c r="F28" s="7"/>
      <c r="G28" s="7"/>
      <c r="H28" s="7"/>
    </row>
    <row r="29" spans="1:21" ht="12.75" customHeight="1" x14ac:dyDescent="0.25">
      <c r="A29" s="3">
        <v>0.770833333332821</v>
      </c>
      <c r="B29" s="7"/>
      <c r="C29" s="7"/>
      <c r="D29" s="7"/>
      <c r="E29" s="7"/>
      <c r="F29" s="7"/>
      <c r="G29" s="7"/>
      <c r="H29" s="7"/>
    </row>
    <row r="30" spans="1:21" ht="12.75" customHeight="1" x14ac:dyDescent="0.25">
      <c r="A30" s="3">
        <v>0.79166666666612096</v>
      </c>
      <c r="B30" s="7"/>
      <c r="C30" s="7"/>
      <c r="D30" s="7"/>
      <c r="E30" s="7"/>
      <c r="F30" s="7"/>
      <c r="G30" s="7"/>
      <c r="H30" s="7"/>
    </row>
    <row r="31" spans="1:21" ht="13.5" customHeight="1" x14ac:dyDescent="0.25">
      <c r="A31" s="3">
        <v>0.81249999999952005</v>
      </c>
      <c r="B31" s="7"/>
      <c r="C31" s="7"/>
      <c r="D31" s="7"/>
      <c r="E31" s="7"/>
      <c r="F31" s="7"/>
      <c r="G31" s="7"/>
      <c r="H31" s="7"/>
    </row>
    <row r="32" spans="1:21" ht="12.75" customHeight="1" x14ac:dyDescent="0.25">
      <c r="A32" s="3">
        <v>0.833333333332821</v>
      </c>
      <c r="B32" s="7"/>
      <c r="C32" s="7"/>
      <c r="D32" s="7"/>
      <c r="E32" s="7"/>
      <c r="F32" s="7"/>
      <c r="G32" s="7"/>
      <c r="H32" s="7"/>
    </row>
    <row r="33" spans="1:8" ht="12.75" customHeight="1" x14ac:dyDescent="0.25">
      <c r="A33" s="3">
        <v>0.85416666666612096</v>
      </c>
      <c r="B33" s="7"/>
      <c r="C33" s="7"/>
      <c r="D33" s="7"/>
      <c r="E33" s="7"/>
      <c r="F33" s="7"/>
      <c r="G33" s="7"/>
      <c r="H33" s="7"/>
    </row>
    <row r="34" spans="1:8" ht="12.75" customHeight="1" x14ac:dyDescent="0.25">
      <c r="A34" s="3">
        <v>0.87499999999942102</v>
      </c>
      <c r="B34" s="7"/>
      <c r="C34" s="7"/>
      <c r="D34" s="7"/>
      <c r="E34" s="7"/>
      <c r="F34" s="7"/>
      <c r="G34" s="7"/>
      <c r="H34" s="7"/>
    </row>
    <row r="35" spans="1:8" ht="13.5" customHeight="1" x14ac:dyDescent="0.25">
      <c r="A35" s="3">
        <v>0.89583333333272097</v>
      </c>
      <c r="B35" s="7"/>
      <c r="C35" s="7"/>
      <c r="D35" s="7"/>
      <c r="E35" s="7"/>
      <c r="F35" s="7"/>
      <c r="G35" s="7"/>
      <c r="H35" s="7"/>
    </row>
    <row r="36" spans="1:8" ht="12.75" customHeight="1" x14ac:dyDescent="0.25">
      <c r="A36" s="3">
        <v>0.91666666666602103</v>
      </c>
      <c r="B36" s="7"/>
      <c r="C36" s="7"/>
      <c r="D36" s="7"/>
      <c r="E36" s="7"/>
      <c r="F36" s="7"/>
      <c r="G36" s="7"/>
      <c r="H36" s="7"/>
    </row>
    <row r="37" spans="1:8" ht="12.75" customHeight="1" x14ac:dyDescent="0.25">
      <c r="A37" s="3">
        <v>0.93749999999931799</v>
      </c>
      <c r="B37" s="7"/>
      <c r="C37" s="7"/>
      <c r="D37" s="7"/>
      <c r="E37" s="7"/>
      <c r="F37" s="7"/>
      <c r="G37" s="7"/>
      <c r="H37" s="7"/>
    </row>
    <row r="38" spans="1:8" ht="12.75" customHeight="1" x14ac:dyDescent="0.25">
      <c r="A38" s="3">
        <v>0.95833333333272497</v>
      </c>
      <c r="B38" s="7"/>
      <c r="C38" s="7"/>
      <c r="D38" s="7"/>
      <c r="E38" s="7"/>
      <c r="F38" s="7"/>
      <c r="G38" s="7"/>
      <c r="H38" s="7"/>
    </row>
    <row r="39" spans="1:8" ht="12.75" customHeight="1" x14ac:dyDescent="0.25">
      <c r="A39" s="3">
        <v>0.97916666666602503</v>
      </c>
      <c r="B39" s="7"/>
      <c r="C39" s="7"/>
      <c r="D39" s="7"/>
      <c r="E39" s="7"/>
      <c r="F39" s="7"/>
      <c r="G39" s="7"/>
      <c r="H39" s="7"/>
    </row>
    <row r="40" spans="1:8" ht="12.75" customHeight="1" x14ac:dyDescent="0.25">
      <c r="A40" s="3">
        <v>0.99999999999931799</v>
      </c>
      <c r="B40" s="7"/>
      <c r="C40" s="7"/>
      <c r="D40" s="7"/>
      <c r="E40" s="7"/>
      <c r="F40" s="7"/>
      <c r="G40" s="7"/>
      <c r="H40" s="7"/>
    </row>
    <row r="41" spans="1:8" ht="12.75" customHeight="1" x14ac:dyDescent="0.25">
      <c r="A41" s="3">
        <v>2.0833333332618099E-2</v>
      </c>
      <c r="B41" s="7"/>
      <c r="C41" s="7"/>
      <c r="D41" s="7"/>
      <c r="E41" s="7"/>
      <c r="F41" s="7"/>
      <c r="G41" s="7"/>
      <c r="H41" s="7"/>
    </row>
    <row r="42" spans="1:8" x14ac:dyDescent="0.25">
      <c r="A42" s="3">
        <v>4.1666666665918201E-2</v>
      </c>
      <c r="B42" s="7"/>
      <c r="C42" s="7"/>
      <c r="D42" s="7"/>
      <c r="E42" s="7"/>
      <c r="F42" s="7"/>
      <c r="G42" s="7"/>
      <c r="H42" s="7"/>
    </row>
    <row r="43" spans="1:8" x14ac:dyDescent="0.25">
      <c r="A43" s="3">
        <v>6.2499999999218403E-2</v>
      </c>
      <c r="B43" s="7"/>
      <c r="C43" s="7"/>
      <c r="D43" s="7"/>
      <c r="E43" s="7"/>
      <c r="F43" s="7"/>
      <c r="G43" s="7"/>
      <c r="H43" s="7"/>
    </row>
    <row r="44" spans="1:8" x14ac:dyDescent="0.25">
      <c r="A44" s="3">
        <v>8.3333333332518605E-2</v>
      </c>
      <c r="B44" s="7"/>
      <c r="C44" s="7"/>
      <c r="D44" s="7"/>
      <c r="E44" s="7"/>
      <c r="F44" s="7"/>
      <c r="G44" s="7"/>
      <c r="H44" s="7"/>
    </row>
    <row r="45" spans="1:8" x14ac:dyDescent="0.25">
      <c r="A45" s="3">
        <v>0.104166666665819</v>
      </c>
      <c r="B45" s="7"/>
      <c r="C45" s="7"/>
      <c r="D45" s="7"/>
      <c r="E45" s="7"/>
      <c r="F45" s="7"/>
      <c r="G45" s="7"/>
      <c r="H45" s="7"/>
    </row>
    <row r="46" spans="1:8" x14ac:dyDescent="0.25">
      <c r="A46" s="3">
        <v>0.124999999999218</v>
      </c>
      <c r="B46" s="7"/>
      <c r="C46" s="7"/>
      <c r="D46" s="7"/>
      <c r="E46" s="7"/>
      <c r="F46" s="7"/>
      <c r="G46" s="7"/>
      <c r="H46" s="7"/>
    </row>
    <row r="47" spans="1:8" x14ac:dyDescent="0.25">
      <c r="A47" s="3">
        <v>0.14583333333251899</v>
      </c>
      <c r="B47" s="7"/>
      <c r="C47" s="7"/>
      <c r="D47" s="7"/>
      <c r="E47" s="7"/>
      <c r="F47" s="7"/>
      <c r="G47" s="7"/>
      <c r="H47" s="7"/>
    </row>
    <row r="48" spans="1:8" x14ac:dyDescent="0.25">
      <c r="A48" s="3">
        <v>0.166666666665819</v>
      </c>
      <c r="B48" s="7"/>
      <c r="C48" s="7"/>
      <c r="D48" s="7"/>
      <c r="E48" s="7"/>
      <c r="F48" s="7"/>
      <c r="G48" s="7"/>
      <c r="H48" s="7"/>
    </row>
    <row r="49" spans="1:8" x14ac:dyDescent="0.25">
      <c r="A49" s="3">
        <v>0.18749999999911901</v>
      </c>
      <c r="B49" s="7"/>
      <c r="C49" s="7"/>
      <c r="D49" s="7"/>
      <c r="E49" s="7"/>
      <c r="F49" s="7"/>
      <c r="G49" s="7"/>
      <c r="H49" s="7"/>
    </row>
    <row r="50" spans="1:8" x14ac:dyDescent="0.25">
      <c r="A50" s="3">
        <v>0.20833333333241899</v>
      </c>
      <c r="B50" s="7"/>
      <c r="C50" s="7"/>
      <c r="D50" s="7"/>
      <c r="E50" s="7"/>
      <c r="F50" s="7"/>
      <c r="G50" s="7"/>
      <c r="H50" s="7"/>
    </row>
    <row r="51" spans="1:8" x14ac:dyDescent="0.25">
      <c r="A51" s="3">
        <v>0.229166666665719</v>
      </c>
      <c r="B51" s="7"/>
      <c r="C51" s="7"/>
      <c r="D51" s="7"/>
      <c r="E51" s="7"/>
      <c r="F51" s="7"/>
      <c r="G51" s="7"/>
      <c r="H51" s="7"/>
    </row>
    <row r="53" spans="1:8" ht="12.75" customHeight="1" x14ac:dyDescent="0.25"/>
    <row r="54" spans="1:8" ht="12.75" customHeight="1" x14ac:dyDescent="0.25"/>
    <row r="56" spans="1:8" x14ac:dyDescent="0.25">
      <c r="A56" s="4"/>
      <c r="B56" s="4"/>
      <c r="C56" s="4"/>
      <c r="D56" s="4"/>
      <c r="E56" s="8"/>
      <c r="F56" s="4"/>
      <c r="G56" s="4"/>
      <c r="H56" s="8"/>
    </row>
    <row r="57" spans="1:8" x14ac:dyDescent="0.25">
      <c r="A57" s="4"/>
      <c r="B57" s="4"/>
      <c r="C57" s="4"/>
      <c r="D57" s="4"/>
      <c r="E57" s="4"/>
      <c r="F57" s="4"/>
      <c r="G57" s="4"/>
      <c r="H57" s="8"/>
    </row>
    <row r="58" spans="1:8" x14ac:dyDescent="0.25">
      <c r="A58" s="4"/>
      <c r="B58" s="4"/>
      <c r="C58" s="4"/>
      <c r="D58" s="4"/>
      <c r="E58" s="4"/>
      <c r="F58" s="4"/>
      <c r="G58" s="8"/>
      <c r="H58" s="8"/>
    </row>
    <row r="66" ht="12.75" customHeight="1" x14ac:dyDescent="0.25"/>
    <row r="67" ht="12.75" customHeight="1" x14ac:dyDescent="0.25"/>
  </sheetData>
  <mergeCells count="4">
    <mergeCell ref="A1:D1"/>
    <mergeCell ref="E1:F1"/>
    <mergeCell ref="K3:M3"/>
    <mergeCell ref="K16:M16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AN67"/>
  <sheetViews>
    <sheetView showGridLines="0" topLeftCell="M1" zoomScale="70" zoomScaleNormal="70" workbookViewId="0">
      <selection activeCell="K2" sqref="K2:W21"/>
    </sheetView>
  </sheetViews>
  <sheetFormatPr defaultRowHeight="13.2" x14ac:dyDescent="0.25"/>
  <cols>
    <col min="3" max="4" width="8.6640625" bestFit="1" customWidth="1"/>
    <col min="5" max="5" width="10.5546875" bestFit="1" customWidth="1"/>
    <col min="6" max="9" width="8.6640625" bestFit="1" customWidth="1"/>
    <col min="11" max="11" width="3.44140625" bestFit="1" customWidth="1"/>
    <col min="12" max="12" width="19.33203125" bestFit="1" customWidth="1"/>
    <col min="13" max="13" width="10.5546875" customWidth="1"/>
    <col min="14" max="14" width="8.109375" customWidth="1"/>
    <col min="15" max="15" width="8.5546875" customWidth="1"/>
    <col min="16" max="16" width="7.109375" bestFit="1" customWidth="1"/>
    <col min="17" max="17" width="10.33203125" customWidth="1"/>
    <col min="18" max="18" width="6.88671875" bestFit="1" customWidth="1"/>
    <col min="19" max="19" width="8.109375" bestFit="1" customWidth="1"/>
    <col min="20" max="20" width="7.6640625" bestFit="1" customWidth="1"/>
    <col min="21" max="21" width="5.44140625" bestFit="1" customWidth="1"/>
    <col min="22" max="24" width="7.33203125" bestFit="1" customWidth="1"/>
    <col min="25" max="25" width="11" bestFit="1" customWidth="1"/>
    <col min="28" max="28" width="0" hidden="1" customWidth="1"/>
    <col min="29" max="40" width="9.109375" hidden="1" customWidth="1"/>
    <col min="41" max="41" width="9.109375" customWidth="1"/>
  </cols>
  <sheetData>
    <row r="1" spans="1:40" ht="22.8" x14ac:dyDescent="0.4">
      <c r="A1" s="37" t="s">
        <v>22</v>
      </c>
      <c r="B1" s="37"/>
      <c r="C1" s="37"/>
      <c r="D1" s="37"/>
      <c r="E1" s="38"/>
      <c r="F1" s="39"/>
      <c r="G1" s="21"/>
      <c r="H1" s="21"/>
      <c r="I1" s="21"/>
    </row>
    <row r="2" spans="1:40" ht="13.8" thickBot="1" x14ac:dyDescent="0.3">
      <c r="B2" s="31">
        <f>$E$1</f>
        <v>0</v>
      </c>
      <c r="C2" s="31">
        <f>B2+1</f>
        <v>1</v>
      </c>
      <c r="D2" s="31">
        <f t="shared" ref="D2:H2" si="0">C2+1</f>
        <v>2</v>
      </c>
      <c r="E2" s="31">
        <f t="shared" si="0"/>
        <v>3</v>
      </c>
      <c r="F2" s="31">
        <f t="shared" si="0"/>
        <v>4</v>
      </c>
      <c r="G2" s="31">
        <f t="shared" si="0"/>
        <v>5</v>
      </c>
      <c r="H2" s="31">
        <f t="shared" si="0"/>
        <v>6</v>
      </c>
    </row>
    <row r="3" spans="1:40" ht="13.8" thickBot="1" x14ac:dyDescent="0.3">
      <c r="A3" s="1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K3" s="40" t="s">
        <v>18</v>
      </c>
      <c r="L3" s="41"/>
      <c r="M3" s="42"/>
      <c r="Y3" s="12"/>
      <c r="AB3" s="12" t="s">
        <v>150</v>
      </c>
      <c r="AD3" s="12" t="s">
        <v>151</v>
      </c>
      <c r="AF3" s="12" t="s">
        <v>152</v>
      </c>
      <c r="AH3" s="12" t="s">
        <v>153</v>
      </c>
      <c r="AJ3" s="12" t="s">
        <v>154</v>
      </c>
      <c r="AL3" s="12" t="s">
        <v>155</v>
      </c>
      <c r="AN3" s="12" t="s">
        <v>156</v>
      </c>
    </row>
    <row r="4" spans="1:40" ht="13.2" customHeight="1" x14ac:dyDescent="0.25">
      <c r="A4" s="3">
        <v>1.25000000000002</v>
      </c>
      <c r="B4" s="7"/>
      <c r="C4" s="7"/>
      <c r="D4" s="7"/>
      <c r="E4" s="7"/>
      <c r="F4" s="7"/>
      <c r="G4" s="7"/>
      <c r="H4" s="7"/>
      <c r="K4" s="5" t="s">
        <v>9</v>
      </c>
      <c r="L4" s="5" t="s">
        <v>149</v>
      </c>
      <c r="M4" s="5" t="s">
        <v>11</v>
      </c>
      <c r="N4" s="10" t="s">
        <v>12</v>
      </c>
      <c r="O4" s="5" t="s">
        <v>13</v>
      </c>
      <c r="P4" s="15" t="s">
        <v>2</v>
      </c>
      <c r="Q4" s="5" t="s">
        <v>3</v>
      </c>
      <c r="R4" s="5" t="s">
        <v>14</v>
      </c>
      <c r="S4" s="5" t="s">
        <v>5</v>
      </c>
      <c r="T4" s="5" t="s">
        <v>15</v>
      </c>
      <c r="U4" s="5" t="s">
        <v>7</v>
      </c>
      <c r="V4" s="10" t="s">
        <v>8</v>
      </c>
      <c r="W4" s="23" t="s">
        <v>16</v>
      </c>
      <c r="Y4" s="12"/>
      <c r="AB4" s="12"/>
    </row>
    <row r="5" spans="1:40" x14ac:dyDescent="0.25">
      <c r="A5" s="3">
        <v>0.27083333333333331</v>
      </c>
      <c r="B5" s="7"/>
      <c r="C5" s="7"/>
      <c r="D5" s="7"/>
      <c r="E5" s="7"/>
      <c r="F5" s="7"/>
      <c r="G5" s="7"/>
      <c r="H5" s="7"/>
      <c r="K5" s="6">
        <v>1</v>
      </c>
      <c r="L5" s="9" t="str">
        <f>'Week 1'!L4</f>
        <v>Sleep</v>
      </c>
      <c r="M5" s="9" t="str">
        <f>'Week 1'!M4</f>
        <v>bed</v>
      </c>
      <c r="N5" s="9" t="str">
        <f>'Week 1'!N4</f>
        <v>nap</v>
      </c>
      <c r="O5" s="9">
        <f>'Week 1'!O4</f>
        <v>0</v>
      </c>
      <c r="P5" s="7">
        <f t="shared" ref="P5:V12" si="1">COUNTIF(B$4:B$51,$M5)/2+COUNTIF(B$4:B$51,$N5)/2+COUNTIF(B$4:B$51,$O5)/2</f>
        <v>0</v>
      </c>
      <c r="Q5" s="7">
        <f t="shared" si="1"/>
        <v>0</v>
      </c>
      <c r="R5" s="7">
        <f t="shared" si="1"/>
        <v>0</v>
      </c>
      <c r="S5" s="7">
        <f t="shared" si="1"/>
        <v>0</v>
      </c>
      <c r="T5" s="7">
        <f t="shared" si="1"/>
        <v>0</v>
      </c>
      <c r="U5" s="7">
        <f t="shared" si="1"/>
        <v>0</v>
      </c>
      <c r="V5" s="7">
        <f t="shared" si="1"/>
        <v>0</v>
      </c>
      <c r="W5" s="24">
        <f t="shared" ref="W5:W12" si="2">SUM(P5:V5)</f>
        <v>0</v>
      </c>
      <c r="AB5" s="12"/>
    </row>
    <row r="6" spans="1:40" x14ac:dyDescent="0.25">
      <c r="A6" s="3">
        <v>0.29166666666664998</v>
      </c>
      <c r="B6" s="7"/>
      <c r="C6" s="7"/>
      <c r="D6" s="7"/>
      <c r="E6" s="7"/>
      <c r="F6" s="7"/>
      <c r="G6" s="7"/>
      <c r="H6" s="7"/>
      <c r="K6" s="6">
        <v>2</v>
      </c>
      <c r="L6" s="9" t="str">
        <f>'Week 1'!L5</f>
        <v>School</v>
      </c>
      <c r="M6" s="9" t="str">
        <f>'Week 1'!M5</f>
        <v>class</v>
      </c>
      <c r="N6" s="9" t="str">
        <f>'Week 1'!N5</f>
        <v>HW</v>
      </c>
      <c r="O6" s="9">
        <f>'Week 1'!O5</f>
        <v>0</v>
      </c>
      <c r="P6" s="7">
        <f t="shared" si="1"/>
        <v>0</v>
      </c>
      <c r="Q6" s="7">
        <f t="shared" si="1"/>
        <v>0</v>
      </c>
      <c r="R6" s="7">
        <f t="shared" si="1"/>
        <v>0</v>
      </c>
      <c r="S6" s="7">
        <f t="shared" si="1"/>
        <v>0</v>
      </c>
      <c r="T6" s="7">
        <f t="shared" si="1"/>
        <v>0</v>
      </c>
      <c r="U6" s="7">
        <f t="shared" si="1"/>
        <v>0</v>
      </c>
      <c r="V6" s="7">
        <f t="shared" si="1"/>
        <v>0</v>
      </c>
      <c r="W6" s="24">
        <f t="shared" si="2"/>
        <v>0</v>
      </c>
      <c r="AB6" s="12"/>
    </row>
    <row r="7" spans="1:40" ht="12.75" customHeight="1" x14ac:dyDescent="0.25">
      <c r="A7" s="3">
        <v>0.31249999999995998</v>
      </c>
      <c r="B7" s="7"/>
      <c r="C7" s="7"/>
      <c r="D7" s="7"/>
      <c r="E7" s="7"/>
      <c r="F7" s="7"/>
      <c r="G7" s="7"/>
      <c r="H7" s="7"/>
      <c r="K7" s="6">
        <v>3</v>
      </c>
      <c r="L7" s="9" t="str">
        <f>'Week 1'!L6</f>
        <v>Work</v>
      </c>
      <c r="M7" s="9" t="str">
        <f>'Week 1'!M6</f>
        <v>work</v>
      </c>
      <c r="N7" s="9" t="str">
        <f>'Week 1'!N6</f>
        <v>travel</v>
      </c>
      <c r="O7" s="9">
        <f>'Week 1'!O6</f>
        <v>0</v>
      </c>
      <c r="P7" s="7">
        <f t="shared" si="1"/>
        <v>0</v>
      </c>
      <c r="Q7" s="7">
        <f t="shared" si="1"/>
        <v>0</v>
      </c>
      <c r="R7" s="7">
        <f t="shared" si="1"/>
        <v>0</v>
      </c>
      <c r="S7" s="7">
        <f t="shared" si="1"/>
        <v>0</v>
      </c>
      <c r="T7" s="7">
        <f t="shared" si="1"/>
        <v>0</v>
      </c>
      <c r="U7" s="7">
        <f t="shared" si="1"/>
        <v>0</v>
      </c>
      <c r="V7" s="7">
        <f t="shared" si="1"/>
        <v>0</v>
      </c>
      <c r="W7" s="24">
        <f t="shared" si="2"/>
        <v>0</v>
      </c>
      <c r="AB7" s="12"/>
    </row>
    <row r="8" spans="1:40" ht="12.75" customHeight="1" x14ac:dyDescent="0.25">
      <c r="A8" s="3">
        <v>0.33333333333326998</v>
      </c>
      <c r="B8" s="7"/>
      <c r="C8" s="7"/>
      <c r="D8" s="7"/>
      <c r="E8" s="7"/>
      <c r="F8" s="7"/>
      <c r="G8" s="7"/>
      <c r="H8" s="7"/>
      <c r="K8" s="6">
        <v>4</v>
      </c>
      <c r="L8" s="9" t="str">
        <f>'Week 1'!L7</f>
        <v>Routine</v>
      </c>
      <c r="M8" s="9" t="str">
        <f>'Week 1'!M7</f>
        <v>rout</v>
      </c>
      <c r="N8" s="9" t="str">
        <f>'Week 1'!N7</f>
        <v>clean</v>
      </c>
      <c r="O8" s="9" t="str">
        <f>'Week 1'!O7</f>
        <v>eat</v>
      </c>
      <c r="P8" s="7">
        <f t="shared" si="1"/>
        <v>0</v>
      </c>
      <c r="Q8" s="7">
        <f t="shared" si="1"/>
        <v>0</v>
      </c>
      <c r="R8" s="7">
        <f t="shared" si="1"/>
        <v>0</v>
      </c>
      <c r="S8" s="7">
        <f t="shared" si="1"/>
        <v>0</v>
      </c>
      <c r="T8" s="7">
        <f t="shared" si="1"/>
        <v>0</v>
      </c>
      <c r="U8" s="7">
        <f t="shared" si="1"/>
        <v>0</v>
      </c>
      <c r="V8" s="7">
        <f t="shared" si="1"/>
        <v>0</v>
      </c>
      <c r="W8" s="24">
        <f t="shared" si="2"/>
        <v>0</v>
      </c>
      <c r="AB8" s="12"/>
    </row>
    <row r="9" spans="1:40" ht="12.75" customHeight="1" x14ac:dyDescent="0.25">
      <c r="A9" s="3">
        <v>0.35416666666659002</v>
      </c>
      <c r="B9" s="7"/>
      <c r="C9" s="36"/>
      <c r="D9" s="36"/>
      <c r="E9" s="36"/>
      <c r="F9" s="36"/>
      <c r="G9" s="36"/>
      <c r="H9" s="7"/>
      <c r="K9" s="6">
        <v>5</v>
      </c>
      <c r="L9" s="9" t="str">
        <f>'Week 1'!L8</f>
        <v>Health</v>
      </c>
      <c r="M9" s="9" t="str">
        <f>'Week 1'!M8</f>
        <v>gym</v>
      </c>
      <c r="N9" s="9" t="str">
        <f>'Week 1'!N8</f>
        <v>run</v>
      </c>
      <c r="O9" s="9">
        <f>'Week 1'!O8</f>
        <v>0</v>
      </c>
      <c r="P9" s="7">
        <f t="shared" si="1"/>
        <v>0</v>
      </c>
      <c r="Q9" s="7">
        <f t="shared" si="1"/>
        <v>0</v>
      </c>
      <c r="R9" s="7">
        <f t="shared" si="1"/>
        <v>0</v>
      </c>
      <c r="S9" s="7">
        <f t="shared" si="1"/>
        <v>0</v>
      </c>
      <c r="T9" s="7">
        <f t="shared" si="1"/>
        <v>0</v>
      </c>
      <c r="U9" s="7">
        <f t="shared" si="1"/>
        <v>0</v>
      </c>
      <c r="V9" s="7">
        <f t="shared" si="1"/>
        <v>0</v>
      </c>
      <c r="W9" s="24">
        <f t="shared" si="2"/>
        <v>0</v>
      </c>
    </row>
    <row r="10" spans="1:40" ht="12.75" customHeight="1" x14ac:dyDescent="0.25">
      <c r="A10" s="3">
        <v>0.37499999999990102</v>
      </c>
      <c r="B10" s="7"/>
      <c r="C10" s="36"/>
      <c r="D10" s="36"/>
      <c r="E10" s="36"/>
      <c r="F10" s="36"/>
      <c r="G10" s="36"/>
      <c r="H10" s="7"/>
      <c r="K10" s="6">
        <v>6</v>
      </c>
      <c r="L10" s="9" t="str">
        <f>'Week 1'!L9</f>
        <v>Spiritual</v>
      </c>
      <c r="M10" s="9" t="str">
        <f>'Week 1'!M9</f>
        <v>meditate</v>
      </c>
      <c r="N10" s="9" t="str">
        <f>'Week 1'!N9</f>
        <v>journal</v>
      </c>
      <c r="O10" s="9">
        <f>'Week 1'!O9</f>
        <v>0</v>
      </c>
      <c r="P10" s="7">
        <f t="shared" si="1"/>
        <v>0</v>
      </c>
      <c r="Q10" s="7">
        <f t="shared" si="1"/>
        <v>0</v>
      </c>
      <c r="R10" s="7">
        <f t="shared" si="1"/>
        <v>0</v>
      </c>
      <c r="S10" s="7">
        <f t="shared" si="1"/>
        <v>0</v>
      </c>
      <c r="T10" s="7">
        <f t="shared" si="1"/>
        <v>0</v>
      </c>
      <c r="U10" s="7">
        <f t="shared" si="1"/>
        <v>0</v>
      </c>
      <c r="V10" s="7">
        <f t="shared" si="1"/>
        <v>0</v>
      </c>
      <c r="W10" s="24">
        <f t="shared" si="2"/>
        <v>0</v>
      </c>
    </row>
    <row r="11" spans="1:40" ht="12.75" customHeight="1" x14ac:dyDescent="0.25">
      <c r="A11" s="3">
        <v>0.39583333333321002</v>
      </c>
      <c r="B11" s="7"/>
      <c r="C11" s="36"/>
      <c r="D11" s="36"/>
      <c r="E11" s="36"/>
      <c r="F11" s="36"/>
      <c r="G11" s="36"/>
      <c r="H11" s="7"/>
      <c r="K11" s="6">
        <v>7</v>
      </c>
      <c r="L11" s="9" t="str">
        <f>'Week 1'!L10</f>
        <v>Social</v>
      </c>
      <c r="M11" s="9" t="str">
        <f>'Week 1'!M10</f>
        <v>friends</v>
      </c>
      <c r="N11" s="9" t="str">
        <f>'Week 1'!N10</f>
        <v>date</v>
      </c>
      <c r="O11" s="9" t="str">
        <f>'Week 1'!O10</f>
        <v>family</v>
      </c>
      <c r="P11" s="7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0</v>
      </c>
      <c r="V11" s="7">
        <f t="shared" si="1"/>
        <v>0</v>
      </c>
      <c r="W11" s="24">
        <f t="shared" si="2"/>
        <v>0</v>
      </c>
    </row>
    <row r="12" spans="1:40" ht="12.75" customHeight="1" x14ac:dyDescent="0.25">
      <c r="A12" s="3">
        <v>0.41666666666652902</v>
      </c>
      <c r="B12" s="7"/>
      <c r="C12" s="36"/>
      <c r="D12" s="36"/>
      <c r="E12" s="36"/>
      <c r="F12" s="36"/>
      <c r="G12" s="36"/>
      <c r="H12" s="7"/>
      <c r="K12" s="6">
        <v>8</v>
      </c>
      <c r="L12" s="9" t="str">
        <f>'Week 1'!L11</f>
        <v>Relax</v>
      </c>
      <c r="M12" s="9" t="str">
        <f>'Week 1'!M11</f>
        <v>lax</v>
      </c>
      <c r="N12" s="9" t="str">
        <f>'Week 1'!N11</f>
        <v>fun</v>
      </c>
      <c r="O12" s="9">
        <f>'Week 1'!O11</f>
        <v>0</v>
      </c>
      <c r="P12" s="7">
        <f t="shared" si="1"/>
        <v>0</v>
      </c>
      <c r="Q12" s="7">
        <f t="shared" si="1"/>
        <v>0</v>
      </c>
      <c r="R12" s="7">
        <f t="shared" si="1"/>
        <v>0</v>
      </c>
      <c r="S12" s="7">
        <f t="shared" si="1"/>
        <v>0</v>
      </c>
      <c r="T12" s="7">
        <f t="shared" si="1"/>
        <v>0</v>
      </c>
      <c r="U12" s="7">
        <f t="shared" si="1"/>
        <v>0</v>
      </c>
      <c r="V12" s="7">
        <f t="shared" si="1"/>
        <v>0</v>
      </c>
      <c r="W12" s="24">
        <f t="shared" si="2"/>
        <v>0</v>
      </c>
    </row>
    <row r="13" spans="1:40" ht="12.75" customHeight="1" x14ac:dyDescent="0.25">
      <c r="A13" s="3">
        <v>0.43749999999984002</v>
      </c>
      <c r="B13" s="7"/>
      <c r="C13" s="36"/>
      <c r="D13" s="36"/>
      <c r="E13" s="36"/>
      <c r="F13" s="36"/>
      <c r="G13" s="36"/>
      <c r="H13" s="7"/>
      <c r="P13" s="7">
        <f>SUM(P5:P12)</f>
        <v>0</v>
      </c>
      <c r="Q13" s="16">
        <f>SUM(Q5:Q12)</f>
        <v>0</v>
      </c>
      <c r="R13" s="16">
        <f>SUM(R5:R12)</f>
        <v>0</v>
      </c>
      <c r="S13" s="16">
        <f>SUM(S5:S12)</f>
        <v>0</v>
      </c>
      <c r="T13" s="16">
        <f>SUM(T5:T12)</f>
        <v>0</v>
      </c>
      <c r="U13" s="16">
        <f>SUM(U5:U12)</f>
        <v>0</v>
      </c>
      <c r="V13" s="16">
        <f>SUM(V5:V12)</f>
        <v>0</v>
      </c>
      <c r="W13" s="17">
        <f>AVERAGE(P13:V13)</f>
        <v>0</v>
      </c>
    </row>
    <row r="14" spans="1:40" ht="13.5" customHeight="1" x14ac:dyDescent="0.25">
      <c r="A14" s="3">
        <v>0.45833333333314902</v>
      </c>
      <c r="B14" s="7"/>
      <c r="C14" s="36"/>
      <c r="D14" s="36"/>
      <c r="E14" s="36"/>
      <c r="F14" s="36"/>
      <c r="G14" s="36"/>
      <c r="H14" s="7"/>
    </row>
    <row r="15" spans="1:40" ht="13.5" customHeight="1" thickBot="1" x14ac:dyDescent="0.3">
      <c r="A15" s="3">
        <v>0.47916666666641899</v>
      </c>
      <c r="B15" s="7"/>
      <c r="C15" s="36"/>
      <c r="D15" s="36"/>
      <c r="E15" s="36"/>
      <c r="F15" s="36"/>
      <c r="G15" s="36"/>
      <c r="H15" s="7"/>
    </row>
    <row r="16" spans="1:40" ht="12.75" customHeight="1" thickBot="1" x14ac:dyDescent="0.3">
      <c r="A16" s="3">
        <v>0.49999999999981898</v>
      </c>
      <c r="B16" s="7"/>
      <c r="C16" s="36"/>
      <c r="D16" s="36"/>
      <c r="E16" s="36"/>
      <c r="F16" s="36"/>
      <c r="G16" s="36"/>
      <c r="H16" s="7"/>
      <c r="K16" s="40" t="s">
        <v>19</v>
      </c>
      <c r="L16" s="41"/>
      <c r="M16" s="42"/>
    </row>
    <row r="17" spans="1:21" ht="13.5" customHeight="1" x14ac:dyDescent="0.25">
      <c r="A17" s="3">
        <v>0.52083333333311899</v>
      </c>
      <c r="B17" s="7"/>
      <c r="C17" s="36"/>
      <c r="D17" s="36"/>
      <c r="E17" s="36"/>
      <c r="F17" s="36"/>
      <c r="G17" s="36"/>
      <c r="H17" s="7"/>
      <c r="K17" s="18" t="s">
        <v>9</v>
      </c>
      <c r="L17" s="18" t="s">
        <v>20</v>
      </c>
      <c r="M17" s="18" t="s">
        <v>2</v>
      </c>
      <c r="N17" s="5" t="s">
        <v>3</v>
      </c>
      <c r="O17" s="5" t="s">
        <v>14</v>
      </c>
      <c r="P17" s="5" t="s">
        <v>5</v>
      </c>
      <c r="Q17" s="5" t="s">
        <v>15</v>
      </c>
      <c r="R17" s="5" t="s">
        <v>7</v>
      </c>
      <c r="S17" s="5" t="s">
        <v>8</v>
      </c>
      <c r="T17" s="5" t="s">
        <v>16</v>
      </c>
    </row>
    <row r="18" spans="1:21" ht="13.5" customHeight="1" x14ac:dyDescent="0.25">
      <c r="A18" s="3">
        <v>0.54166666666641905</v>
      </c>
      <c r="B18" s="7"/>
      <c r="C18" s="36"/>
      <c r="D18" s="36"/>
      <c r="E18" s="36"/>
      <c r="F18" s="36"/>
      <c r="G18" s="36"/>
      <c r="H18" s="7"/>
      <c r="K18" s="33">
        <v>1</v>
      </c>
      <c r="L18" s="1" t="str">
        <f>'Week 1'!L17</f>
        <v>Got on Social Media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f>SUM(M18:S18)</f>
        <v>0</v>
      </c>
    </row>
    <row r="19" spans="1:21" ht="12.75" customHeight="1" x14ac:dyDescent="0.25">
      <c r="A19" s="3">
        <v>0.562499999999719</v>
      </c>
      <c r="B19" s="7"/>
      <c r="C19" s="36"/>
      <c r="D19" s="36"/>
      <c r="E19" s="36"/>
      <c r="F19" s="36"/>
      <c r="G19" s="36"/>
      <c r="H19" s="7"/>
      <c r="K19" s="33">
        <v>2</v>
      </c>
      <c r="L19" s="1" t="str">
        <f>'Week 1'!L18</f>
        <v>Ate sweets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f t="shared" ref="T19:T22" si="3">SUM(M19:S19)</f>
        <v>0</v>
      </c>
    </row>
    <row r="20" spans="1:21" ht="12.75" customHeight="1" x14ac:dyDescent="0.25">
      <c r="A20" s="3">
        <v>0.58333333333301995</v>
      </c>
      <c r="B20" s="7"/>
      <c r="C20" s="36"/>
      <c r="D20" s="36"/>
      <c r="E20" s="36"/>
      <c r="F20" s="36"/>
      <c r="G20" s="36"/>
      <c r="H20" s="7"/>
      <c r="K20" s="33">
        <v>3</v>
      </c>
      <c r="L20" s="1" t="str">
        <f>'Week 1'!L19</f>
        <v>Woke up early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f t="shared" si="3"/>
        <v>0</v>
      </c>
    </row>
    <row r="21" spans="1:21" ht="12.75" customHeight="1" x14ac:dyDescent="0.25">
      <c r="A21" s="3">
        <v>0.60416666666631802</v>
      </c>
      <c r="B21" s="7"/>
      <c r="C21" s="36"/>
      <c r="D21" s="36"/>
      <c r="E21" s="36"/>
      <c r="F21" s="36"/>
      <c r="G21" s="36"/>
      <c r="H21" s="7"/>
      <c r="K21" s="34">
        <v>4</v>
      </c>
      <c r="L21" s="1">
        <f>'Week 1'!L20</f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f t="shared" si="3"/>
        <v>0</v>
      </c>
    </row>
    <row r="22" spans="1:21" ht="12.75" customHeight="1" x14ac:dyDescent="0.25">
      <c r="A22" s="3">
        <v>0.62499999999961997</v>
      </c>
      <c r="B22" s="7"/>
      <c r="C22" s="36"/>
      <c r="D22" s="36"/>
      <c r="E22" s="36"/>
      <c r="F22" s="36"/>
      <c r="G22" s="36"/>
      <c r="H22" s="7"/>
      <c r="K22" s="34">
        <v>5</v>
      </c>
      <c r="L22" s="1">
        <f>'Week 1'!L21</f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f t="shared" si="3"/>
        <v>0</v>
      </c>
      <c r="U22" s="25"/>
    </row>
    <row r="23" spans="1:21" ht="12.75" customHeight="1" x14ac:dyDescent="0.25">
      <c r="A23" s="3">
        <v>0.64583333333302295</v>
      </c>
      <c r="B23" s="7"/>
      <c r="C23" s="36"/>
      <c r="D23" s="36"/>
      <c r="E23" s="36"/>
      <c r="F23" s="36"/>
      <c r="G23" s="36"/>
      <c r="H23" s="7"/>
    </row>
    <row r="24" spans="1:21" ht="12.75" customHeight="1" x14ac:dyDescent="0.25">
      <c r="A24" s="3">
        <v>0.66666666666632002</v>
      </c>
      <c r="B24" s="7"/>
      <c r="C24" s="36"/>
      <c r="D24" s="36"/>
      <c r="E24" s="36"/>
      <c r="F24" s="36"/>
      <c r="G24" s="36"/>
      <c r="H24" s="7"/>
    </row>
    <row r="25" spans="1:21" ht="12.75" customHeight="1" x14ac:dyDescent="0.25">
      <c r="A25" s="3">
        <v>0.68749999999961997</v>
      </c>
      <c r="B25" s="7"/>
      <c r="C25" s="36"/>
      <c r="D25" s="36"/>
      <c r="E25" s="36"/>
      <c r="F25" s="36"/>
      <c r="G25" s="36"/>
      <c r="H25" s="7"/>
    </row>
    <row r="26" spans="1:21" ht="12.75" customHeight="1" x14ac:dyDescent="0.25">
      <c r="A26" s="3">
        <v>0.70833333333292003</v>
      </c>
      <c r="B26" s="7"/>
      <c r="C26" s="36"/>
      <c r="D26" s="36"/>
      <c r="E26" s="36"/>
      <c r="F26" s="36"/>
      <c r="G26" s="36"/>
      <c r="H26" s="7"/>
    </row>
    <row r="27" spans="1:21" ht="12.75" customHeight="1" x14ac:dyDescent="0.25">
      <c r="A27" s="3">
        <v>0.72916666666621999</v>
      </c>
      <c r="B27" s="7"/>
      <c r="C27" s="36"/>
      <c r="D27" s="36"/>
      <c r="E27" s="36"/>
      <c r="F27" s="36"/>
      <c r="G27" s="36"/>
      <c r="H27" s="7"/>
    </row>
    <row r="28" spans="1:21" ht="12.75" customHeight="1" x14ac:dyDescent="0.25">
      <c r="A28" s="3">
        <v>0.74999999999952005</v>
      </c>
      <c r="B28" s="7"/>
      <c r="C28" s="7"/>
      <c r="D28" s="7"/>
      <c r="E28" s="7"/>
      <c r="F28" s="7"/>
      <c r="G28" s="7"/>
      <c r="H28" s="7"/>
    </row>
    <row r="29" spans="1:21" ht="12.75" customHeight="1" x14ac:dyDescent="0.25">
      <c r="A29" s="3">
        <v>0.770833333332821</v>
      </c>
      <c r="B29" s="7"/>
      <c r="C29" s="7"/>
      <c r="D29" s="7"/>
      <c r="E29" s="7"/>
      <c r="F29" s="7"/>
      <c r="G29" s="7"/>
      <c r="H29" s="7"/>
    </row>
    <row r="30" spans="1:21" ht="12.75" customHeight="1" x14ac:dyDescent="0.25">
      <c r="A30" s="3">
        <v>0.79166666666612096</v>
      </c>
      <c r="B30" s="7"/>
      <c r="C30" s="7"/>
      <c r="D30" s="7"/>
      <c r="E30" s="7"/>
      <c r="F30" s="7"/>
      <c r="G30" s="7"/>
      <c r="H30" s="7"/>
    </row>
    <row r="31" spans="1:21" ht="13.5" customHeight="1" x14ac:dyDescent="0.25">
      <c r="A31" s="3">
        <v>0.81249999999952005</v>
      </c>
      <c r="B31" s="7"/>
      <c r="C31" s="7"/>
      <c r="D31" s="7"/>
      <c r="E31" s="7"/>
      <c r="F31" s="7"/>
      <c r="G31" s="7"/>
      <c r="H31" s="7"/>
    </row>
    <row r="32" spans="1:21" ht="12.75" customHeight="1" x14ac:dyDescent="0.25">
      <c r="A32" s="3">
        <v>0.833333333332821</v>
      </c>
      <c r="B32" s="7"/>
      <c r="C32" s="7"/>
      <c r="D32" s="7"/>
      <c r="E32" s="7"/>
      <c r="F32" s="7"/>
      <c r="G32" s="7"/>
      <c r="H32" s="7"/>
    </row>
    <row r="33" spans="1:8" ht="12.75" customHeight="1" x14ac:dyDescent="0.25">
      <c r="A33" s="3">
        <v>0.85416666666612096</v>
      </c>
      <c r="B33" s="7"/>
      <c r="C33" s="7"/>
      <c r="D33" s="7"/>
      <c r="E33" s="7"/>
      <c r="F33" s="7"/>
      <c r="G33" s="7"/>
      <c r="H33" s="7"/>
    </row>
    <row r="34" spans="1:8" ht="12.75" customHeight="1" x14ac:dyDescent="0.25">
      <c r="A34" s="3">
        <v>0.87499999999942102</v>
      </c>
      <c r="B34" s="7"/>
      <c r="C34" s="7"/>
      <c r="D34" s="7"/>
      <c r="E34" s="7"/>
      <c r="F34" s="7"/>
      <c r="G34" s="7"/>
      <c r="H34" s="7"/>
    </row>
    <row r="35" spans="1:8" ht="13.5" customHeight="1" x14ac:dyDescent="0.25">
      <c r="A35" s="3">
        <v>0.89583333333272097</v>
      </c>
      <c r="B35" s="7"/>
      <c r="C35" s="7"/>
      <c r="D35" s="7"/>
      <c r="E35" s="7"/>
      <c r="F35" s="7"/>
      <c r="G35" s="7"/>
      <c r="H35" s="7"/>
    </row>
    <row r="36" spans="1:8" ht="12.75" customHeight="1" x14ac:dyDescent="0.25">
      <c r="A36" s="3">
        <v>0.91666666666602103</v>
      </c>
      <c r="B36" s="7"/>
      <c r="C36" s="7"/>
      <c r="D36" s="7"/>
      <c r="E36" s="7"/>
      <c r="F36" s="7"/>
      <c r="G36" s="7"/>
      <c r="H36" s="7"/>
    </row>
    <row r="37" spans="1:8" ht="12.75" customHeight="1" x14ac:dyDescent="0.25">
      <c r="A37" s="3">
        <v>0.93749999999931799</v>
      </c>
      <c r="B37" s="7"/>
      <c r="C37" s="7"/>
      <c r="D37" s="7"/>
      <c r="E37" s="7"/>
      <c r="F37" s="7"/>
      <c r="G37" s="7"/>
      <c r="H37" s="7"/>
    </row>
    <row r="38" spans="1:8" ht="12.75" customHeight="1" x14ac:dyDescent="0.25">
      <c r="A38" s="3">
        <v>0.95833333333272497</v>
      </c>
      <c r="B38" s="7"/>
      <c r="C38" s="7"/>
      <c r="D38" s="7"/>
      <c r="E38" s="7"/>
      <c r="F38" s="7"/>
      <c r="G38" s="7"/>
      <c r="H38" s="7"/>
    </row>
    <row r="39" spans="1:8" ht="12.75" customHeight="1" x14ac:dyDescent="0.25">
      <c r="A39" s="3">
        <v>0.97916666666602503</v>
      </c>
      <c r="B39" s="7"/>
      <c r="C39" s="7"/>
      <c r="D39" s="7"/>
      <c r="E39" s="7"/>
      <c r="F39" s="7"/>
      <c r="G39" s="7"/>
      <c r="H39" s="7"/>
    </row>
    <row r="40" spans="1:8" ht="12.75" customHeight="1" x14ac:dyDescent="0.25">
      <c r="A40" s="3">
        <v>0.99999999999931799</v>
      </c>
      <c r="B40" s="7"/>
      <c r="C40" s="7"/>
      <c r="D40" s="7"/>
      <c r="E40" s="7"/>
      <c r="F40" s="7"/>
      <c r="G40" s="7"/>
      <c r="H40" s="7"/>
    </row>
    <row r="41" spans="1:8" ht="12.75" customHeight="1" x14ac:dyDescent="0.25">
      <c r="A41" s="3">
        <v>2.0833333332618099E-2</v>
      </c>
      <c r="B41" s="7"/>
      <c r="C41" s="7"/>
      <c r="D41" s="7"/>
      <c r="E41" s="7"/>
      <c r="F41" s="7"/>
      <c r="G41" s="7"/>
      <c r="H41" s="7"/>
    </row>
    <row r="42" spans="1:8" x14ac:dyDescent="0.25">
      <c r="A42" s="3">
        <v>4.1666666665918201E-2</v>
      </c>
      <c r="B42" s="7"/>
      <c r="C42" s="7"/>
      <c r="D42" s="7"/>
      <c r="E42" s="7"/>
      <c r="F42" s="7"/>
      <c r="G42" s="7"/>
      <c r="H42" s="7"/>
    </row>
    <row r="43" spans="1:8" x14ac:dyDescent="0.25">
      <c r="A43" s="3">
        <v>6.2499999999218403E-2</v>
      </c>
      <c r="B43" s="7"/>
      <c r="C43" s="7"/>
      <c r="D43" s="7"/>
      <c r="E43" s="7"/>
      <c r="F43" s="7"/>
      <c r="G43" s="7"/>
      <c r="H43" s="7"/>
    </row>
    <row r="44" spans="1:8" x14ac:dyDescent="0.25">
      <c r="A44" s="3">
        <v>8.3333333332518605E-2</v>
      </c>
      <c r="B44" s="7"/>
      <c r="C44" s="7"/>
      <c r="D44" s="7"/>
      <c r="E44" s="7"/>
      <c r="F44" s="7"/>
      <c r="G44" s="7"/>
      <c r="H44" s="7"/>
    </row>
    <row r="45" spans="1:8" x14ac:dyDescent="0.25">
      <c r="A45" s="3">
        <v>0.104166666665819</v>
      </c>
      <c r="B45" s="7"/>
      <c r="C45" s="7"/>
      <c r="D45" s="7"/>
      <c r="E45" s="7"/>
      <c r="F45" s="7"/>
      <c r="G45" s="7"/>
      <c r="H45" s="7"/>
    </row>
    <row r="46" spans="1:8" x14ac:dyDescent="0.25">
      <c r="A46" s="3">
        <v>0.124999999999218</v>
      </c>
      <c r="B46" s="7"/>
      <c r="C46" s="7"/>
      <c r="D46" s="7"/>
      <c r="E46" s="7"/>
      <c r="F46" s="7"/>
      <c r="G46" s="7"/>
      <c r="H46" s="7"/>
    </row>
    <row r="47" spans="1:8" x14ac:dyDescent="0.25">
      <c r="A47" s="3">
        <v>0.14583333333251899</v>
      </c>
      <c r="B47" s="7"/>
      <c r="C47" s="7"/>
      <c r="D47" s="7"/>
      <c r="E47" s="7"/>
      <c r="F47" s="7"/>
      <c r="G47" s="7"/>
      <c r="H47" s="7"/>
    </row>
    <row r="48" spans="1:8" x14ac:dyDescent="0.25">
      <c r="A48" s="3">
        <v>0.166666666665819</v>
      </c>
      <c r="B48" s="7"/>
      <c r="C48" s="7"/>
      <c r="D48" s="7"/>
      <c r="E48" s="7"/>
      <c r="F48" s="7"/>
      <c r="G48" s="7"/>
      <c r="H48" s="7"/>
    </row>
    <row r="49" spans="1:8" x14ac:dyDescent="0.25">
      <c r="A49" s="3">
        <v>0.18749999999911901</v>
      </c>
      <c r="B49" s="7"/>
      <c r="C49" s="7"/>
      <c r="D49" s="7"/>
      <c r="E49" s="7"/>
      <c r="F49" s="7"/>
      <c r="G49" s="7"/>
      <c r="H49" s="7"/>
    </row>
    <row r="50" spans="1:8" x14ac:dyDescent="0.25">
      <c r="A50" s="3">
        <v>0.20833333333241899</v>
      </c>
      <c r="B50" s="7"/>
      <c r="C50" s="7"/>
      <c r="D50" s="7"/>
      <c r="E50" s="7"/>
      <c r="F50" s="7"/>
      <c r="G50" s="7"/>
      <c r="H50" s="7"/>
    </row>
    <row r="51" spans="1:8" x14ac:dyDescent="0.25">
      <c r="A51" s="3">
        <v>0.229166666665719</v>
      </c>
      <c r="B51" s="7"/>
      <c r="C51" s="7"/>
      <c r="D51" s="7"/>
      <c r="E51" s="7"/>
      <c r="F51" s="7"/>
      <c r="G51" s="7"/>
      <c r="H51" s="7"/>
    </row>
    <row r="53" spans="1:8" ht="12.75" customHeight="1" x14ac:dyDescent="0.25"/>
    <row r="54" spans="1:8" ht="12.75" customHeight="1" x14ac:dyDescent="0.25"/>
    <row r="56" spans="1:8" x14ac:dyDescent="0.25">
      <c r="A56" s="4"/>
      <c r="B56" s="4"/>
      <c r="C56" s="4"/>
      <c r="D56" s="4"/>
      <c r="E56" s="8"/>
      <c r="F56" s="4"/>
      <c r="G56" s="4"/>
      <c r="H56" s="8"/>
    </row>
    <row r="57" spans="1:8" x14ac:dyDescent="0.25">
      <c r="A57" s="4"/>
      <c r="B57" s="4"/>
      <c r="C57" s="4"/>
      <c r="D57" s="4"/>
      <c r="E57" s="4"/>
      <c r="F57" s="4"/>
      <c r="G57" s="4"/>
      <c r="H57" s="8"/>
    </row>
    <row r="58" spans="1:8" x14ac:dyDescent="0.25">
      <c r="A58" s="4"/>
      <c r="B58" s="4"/>
      <c r="C58" s="4"/>
      <c r="D58" s="4"/>
      <c r="E58" s="4"/>
      <c r="F58" s="4"/>
      <c r="G58" s="8"/>
      <c r="H58" s="8"/>
    </row>
    <row r="66" ht="12.75" customHeight="1" x14ac:dyDescent="0.25"/>
    <row r="67" ht="12.75" customHeight="1" x14ac:dyDescent="0.25"/>
  </sheetData>
  <mergeCells count="4">
    <mergeCell ref="A1:D1"/>
    <mergeCell ref="E1:F1"/>
    <mergeCell ref="K3:M3"/>
    <mergeCell ref="K16:M16"/>
  </mergeCell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AN67"/>
  <sheetViews>
    <sheetView showGridLines="0" zoomScale="70" zoomScaleNormal="70" workbookViewId="0">
      <selection activeCell="K2" sqref="K2:W21"/>
    </sheetView>
  </sheetViews>
  <sheetFormatPr defaultRowHeight="13.2" x14ac:dyDescent="0.25"/>
  <cols>
    <col min="3" max="4" width="8.6640625" bestFit="1" customWidth="1"/>
    <col min="5" max="5" width="10.5546875" bestFit="1" customWidth="1"/>
    <col min="6" max="9" width="8.6640625" bestFit="1" customWidth="1"/>
    <col min="11" max="11" width="3.44140625" bestFit="1" customWidth="1"/>
    <col min="12" max="12" width="19.33203125" bestFit="1" customWidth="1"/>
    <col min="13" max="13" width="10.5546875" customWidth="1"/>
    <col min="14" max="14" width="8.109375" customWidth="1"/>
    <col min="15" max="15" width="8.5546875" customWidth="1"/>
    <col min="16" max="16" width="6.44140625" bestFit="1" customWidth="1"/>
    <col min="17" max="17" width="10.33203125" customWidth="1"/>
    <col min="18" max="18" width="6.88671875" bestFit="1" customWidth="1"/>
    <col min="19" max="19" width="8.109375" bestFit="1" customWidth="1"/>
    <col min="20" max="20" width="7.6640625" bestFit="1" customWidth="1"/>
    <col min="21" max="21" width="5.44140625" bestFit="1" customWidth="1"/>
    <col min="22" max="24" width="7.33203125" bestFit="1" customWidth="1"/>
    <col min="25" max="25" width="11" bestFit="1" customWidth="1"/>
    <col min="28" max="28" width="0" hidden="1" customWidth="1"/>
    <col min="29" max="40" width="9.109375" hidden="1" customWidth="1"/>
    <col min="41" max="41" width="9.109375" customWidth="1"/>
  </cols>
  <sheetData>
    <row r="1" spans="1:40" ht="22.8" x14ac:dyDescent="0.4">
      <c r="A1" s="37" t="s">
        <v>23</v>
      </c>
      <c r="B1" s="37"/>
      <c r="C1" s="37"/>
      <c r="D1" s="37"/>
      <c r="E1" s="38"/>
      <c r="F1" s="39"/>
      <c r="G1" s="21"/>
      <c r="H1" s="21"/>
      <c r="I1" s="21"/>
    </row>
    <row r="2" spans="1:40" ht="13.8" thickBot="1" x14ac:dyDescent="0.3">
      <c r="B2" s="31">
        <f>$E$1</f>
        <v>0</v>
      </c>
      <c r="C2" s="31">
        <f>B2+1</f>
        <v>1</v>
      </c>
      <c r="D2" s="31">
        <f t="shared" ref="D2:H2" si="0">C2+1</f>
        <v>2</v>
      </c>
      <c r="E2" s="31">
        <f t="shared" si="0"/>
        <v>3</v>
      </c>
      <c r="F2" s="31">
        <f t="shared" si="0"/>
        <v>4</v>
      </c>
      <c r="G2" s="31">
        <f t="shared" si="0"/>
        <v>5</v>
      </c>
      <c r="H2" s="31">
        <f t="shared" si="0"/>
        <v>6</v>
      </c>
    </row>
    <row r="3" spans="1:40" ht="13.8" thickBot="1" x14ac:dyDescent="0.3">
      <c r="A3" s="1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K3" s="40" t="s">
        <v>18</v>
      </c>
      <c r="L3" s="41"/>
      <c r="M3" s="42"/>
      <c r="Y3" s="12"/>
      <c r="AB3" s="12" t="s">
        <v>150</v>
      </c>
      <c r="AD3" s="12" t="s">
        <v>151</v>
      </c>
      <c r="AF3" s="12" t="s">
        <v>152</v>
      </c>
      <c r="AH3" s="12" t="s">
        <v>153</v>
      </c>
      <c r="AJ3" s="12" t="s">
        <v>154</v>
      </c>
      <c r="AL3" s="12" t="s">
        <v>155</v>
      </c>
      <c r="AN3" s="12" t="s">
        <v>156</v>
      </c>
    </row>
    <row r="4" spans="1:40" ht="13.2" customHeight="1" x14ac:dyDescent="0.25">
      <c r="A4" s="3">
        <v>1.25000000000002</v>
      </c>
      <c r="B4" s="7"/>
      <c r="C4" s="7"/>
      <c r="D4" s="7"/>
      <c r="E4" s="7"/>
      <c r="F4" s="7"/>
      <c r="G4" s="7"/>
      <c r="H4" s="7"/>
      <c r="K4" s="5" t="s">
        <v>9</v>
      </c>
      <c r="L4" s="5" t="s">
        <v>149</v>
      </c>
      <c r="M4" s="5" t="s">
        <v>11</v>
      </c>
      <c r="N4" s="10" t="s">
        <v>12</v>
      </c>
      <c r="O4" s="5" t="s">
        <v>13</v>
      </c>
      <c r="P4" s="15" t="s">
        <v>2</v>
      </c>
      <c r="Q4" s="5" t="s">
        <v>3</v>
      </c>
      <c r="R4" s="5" t="s">
        <v>14</v>
      </c>
      <c r="S4" s="5" t="s">
        <v>5</v>
      </c>
      <c r="T4" s="5" t="s">
        <v>15</v>
      </c>
      <c r="U4" s="5" t="s">
        <v>7</v>
      </c>
      <c r="V4" s="10" t="s">
        <v>8</v>
      </c>
      <c r="W4" s="23" t="s">
        <v>16</v>
      </c>
      <c r="Y4" s="12"/>
      <c r="AB4" s="12"/>
    </row>
    <row r="5" spans="1:40" x14ac:dyDescent="0.25">
      <c r="A5" s="3">
        <v>0.27083333333333331</v>
      </c>
      <c r="B5" s="7"/>
      <c r="C5" s="7"/>
      <c r="D5" s="7"/>
      <c r="E5" s="7"/>
      <c r="F5" s="7"/>
      <c r="G5" s="7"/>
      <c r="H5" s="7"/>
      <c r="K5" s="6">
        <v>1</v>
      </c>
      <c r="L5" s="9" t="str">
        <f>'Week 1'!L4</f>
        <v>Sleep</v>
      </c>
      <c r="M5" s="9" t="str">
        <f>'Week 1'!M4</f>
        <v>bed</v>
      </c>
      <c r="N5" s="9" t="str">
        <f>'Week 1'!N4</f>
        <v>nap</v>
      </c>
      <c r="O5" s="9">
        <f>'Week 1'!O4</f>
        <v>0</v>
      </c>
      <c r="P5" s="7">
        <f t="shared" ref="P5:V12" si="1">COUNTIF(B$4:B$51,$M5)/2+COUNTIF(B$4:B$51,$N5)/2+COUNTIF(B$4:B$51,$O5)/2</f>
        <v>0</v>
      </c>
      <c r="Q5" s="7">
        <f t="shared" si="1"/>
        <v>0</v>
      </c>
      <c r="R5" s="7">
        <f t="shared" si="1"/>
        <v>0</v>
      </c>
      <c r="S5" s="7">
        <f t="shared" si="1"/>
        <v>0</v>
      </c>
      <c r="T5" s="7">
        <f t="shared" si="1"/>
        <v>0</v>
      </c>
      <c r="U5" s="7">
        <f t="shared" si="1"/>
        <v>0</v>
      </c>
      <c r="V5" s="7">
        <f t="shared" si="1"/>
        <v>0</v>
      </c>
      <c r="W5" s="24">
        <f t="shared" ref="W5:W12" si="2">SUM(P5:V5)</f>
        <v>0</v>
      </c>
      <c r="AB5" s="12"/>
    </row>
    <row r="6" spans="1:40" x14ac:dyDescent="0.25">
      <c r="A6" s="3">
        <v>0.29166666666664998</v>
      </c>
      <c r="B6" s="7"/>
      <c r="C6" s="7"/>
      <c r="D6" s="7"/>
      <c r="E6" s="7"/>
      <c r="F6" s="7"/>
      <c r="G6" s="7"/>
      <c r="H6" s="7"/>
      <c r="K6" s="6">
        <v>2</v>
      </c>
      <c r="L6" s="9" t="str">
        <f>'Week 1'!L5</f>
        <v>School</v>
      </c>
      <c r="M6" s="9" t="str">
        <f>'Week 1'!M5</f>
        <v>class</v>
      </c>
      <c r="N6" s="9" t="str">
        <f>'Week 1'!N5</f>
        <v>HW</v>
      </c>
      <c r="O6" s="9">
        <f>'Week 1'!O5</f>
        <v>0</v>
      </c>
      <c r="P6" s="7">
        <f t="shared" si="1"/>
        <v>0</v>
      </c>
      <c r="Q6" s="7">
        <f t="shared" si="1"/>
        <v>0</v>
      </c>
      <c r="R6" s="7">
        <f t="shared" si="1"/>
        <v>0</v>
      </c>
      <c r="S6" s="7">
        <f t="shared" si="1"/>
        <v>0</v>
      </c>
      <c r="T6" s="7">
        <f t="shared" si="1"/>
        <v>0</v>
      </c>
      <c r="U6" s="7">
        <f t="shared" si="1"/>
        <v>0</v>
      </c>
      <c r="V6" s="7">
        <f t="shared" si="1"/>
        <v>0</v>
      </c>
      <c r="W6" s="24">
        <f t="shared" si="2"/>
        <v>0</v>
      </c>
      <c r="AB6" s="12"/>
    </row>
    <row r="7" spans="1:40" ht="12.75" customHeight="1" x14ac:dyDescent="0.25">
      <c r="A7" s="3">
        <v>0.31249999999995998</v>
      </c>
      <c r="B7" s="7"/>
      <c r="C7" s="7"/>
      <c r="D7" s="7"/>
      <c r="E7" s="7"/>
      <c r="F7" s="7"/>
      <c r="G7" s="7"/>
      <c r="H7" s="7"/>
      <c r="K7" s="6">
        <v>3</v>
      </c>
      <c r="L7" s="9" t="str">
        <f>'Week 1'!L6</f>
        <v>Work</v>
      </c>
      <c r="M7" s="9" t="str">
        <f>'Week 1'!M6</f>
        <v>work</v>
      </c>
      <c r="N7" s="9" t="str">
        <f>'Week 1'!N6</f>
        <v>travel</v>
      </c>
      <c r="O7" s="9">
        <f>'Week 1'!O6</f>
        <v>0</v>
      </c>
      <c r="P7" s="7">
        <f t="shared" si="1"/>
        <v>0</v>
      </c>
      <c r="Q7" s="7">
        <f t="shared" si="1"/>
        <v>0</v>
      </c>
      <c r="R7" s="7">
        <f t="shared" si="1"/>
        <v>0</v>
      </c>
      <c r="S7" s="7">
        <f t="shared" si="1"/>
        <v>0</v>
      </c>
      <c r="T7" s="7">
        <f t="shared" si="1"/>
        <v>0</v>
      </c>
      <c r="U7" s="7">
        <f t="shared" si="1"/>
        <v>0</v>
      </c>
      <c r="V7" s="7">
        <f t="shared" si="1"/>
        <v>0</v>
      </c>
      <c r="W7" s="24">
        <f t="shared" si="2"/>
        <v>0</v>
      </c>
      <c r="AB7" s="12"/>
    </row>
    <row r="8" spans="1:40" ht="12.75" customHeight="1" x14ac:dyDescent="0.25">
      <c r="A8" s="3">
        <v>0.33333333333326998</v>
      </c>
      <c r="B8" s="7"/>
      <c r="C8" s="7"/>
      <c r="D8" s="7"/>
      <c r="E8" s="7"/>
      <c r="F8" s="7"/>
      <c r="G8" s="7"/>
      <c r="H8" s="7"/>
      <c r="K8" s="6">
        <v>4</v>
      </c>
      <c r="L8" s="9" t="str">
        <f>'Week 1'!L7</f>
        <v>Routine</v>
      </c>
      <c r="M8" s="9" t="str">
        <f>'Week 1'!M7</f>
        <v>rout</v>
      </c>
      <c r="N8" s="9" t="str">
        <f>'Week 1'!N7</f>
        <v>clean</v>
      </c>
      <c r="O8" s="9" t="str">
        <f>'Week 1'!O7</f>
        <v>eat</v>
      </c>
      <c r="P8" s="7">
        <f t="shared" si="1"/>
        <v>0</v>
      </c>
      <c r="Q8" s="7">
        <f t="shared" si="1"/>
        <v>0</v>
      </c>
      <c r="R8" s="7">
        <f t="shared" si="1"/>
        <v>0</v>
      </c>
      <c r="S8" s="7">
        <f t="shared" si="1"/>
        <v>0</v>
      </c>
      <c r="T8" s="7">
        <f t="shared" si="1"/>
        <v>0</v>
      </c>
      <c r="U8" s="7">
        <f t="shared" si="1"/>
        <v>0</v>
      </c>
      <c r="V8" s="7">
        <f t="shared" si="1"/>
        <v>0</v>
      </c>
      <c r="W8" s="24">
        <f t="shared" si="2"/>
        <v>0</v>
      </c>
      <c r="AB8" s="12"/>
    </row>
    <row r="9" spans="1:40" ht="12.75" customHeight="1" x14ac:dyDescent="0.25">
      <c r="A9" s="3">
        <v>0.35416666666659002</v>
      </c>
      <c r="B9" s="7"/>
      <c r="C9" s="36"/>
      <c r="D9" s="36"/>
      <c r="E9" s="36"/>
      <c r="F9" s="36"/>
      <c r="G9" s="36"/>
      <c r="H9" s="7"/>
      <c r="K9" s="6">
        <v>5</v>
      </c>
      <c r="L9" s="9" t="str">
        <f>'Week 1'!L8</f>
        <v>Health</v>
      </c>
      <c r="M9" s="9" t="str">
        <f>'Week 1'!M8</f>
        <v>gym</v>
      </c>
      <c r="N9" s="9" t="str">
        <f>'Week 1'!N8</f>
        <v>run</v>
      </c>
      <c r="O9" s="9">
        <f>'Week 1'!O8</f>
        <v>0</v>
      </c>
      <c r="P9" s="7">
        <f t="shared" si="1"/>
        <v>0</v>
      </c>
      <c r="Q9" s="7">
        <f t="shared" si="1"/>
        <v>0</v>
      </c>
      <c r="R9" s="7">
        <f t="shared" si="1"/>
        <v>0</v>
      </c>
      <c r="S9" s="7">
        <f t="shared" si="1"/>
        <v>0</v>
      </c>
      <c r="T9" s="7">
        <f t="shared" si="1"/>
        <v>0</v>
      </c>
      <c r="U9" s="7">
        <f t="shared" si="1"/>
        <v>0</v>
      </c>
      <c r="V9" s="7">
        <f t="shared" si="1"/>
        <v>0</v>
      </c>
      <c r="W9" s="24">
        <f t="shared" si="2"/>
        <v>0</v>
      </c>
    </row>
    <row r="10" spans="1:40" ht="12.75" customHeight="1" x14ac:dyDescent="0.25">
      <c r="A10" s="3">
        <v>0.37499999999990102</v>
      </c>
      <c r="B10" s="7"/>
      <c r="C10" s="36"/>
      <c r="D10" s="36"/>
      <c r="E10" s="36"/>
      <c r="F10" s="36"/>
      <c r="G10" s="36"/>
      <c r="H10" s="7"/>
      <c r="K10" s="6">
        <v>6</v>
      </c>
      <c r="L10" s="9" t="str">
        <f>'Week 1'!L9</f>
        <v>Spiritual</v>
      </c>
      <c r="M10" s="9" t="str">
        <f>'Week 1'!M9</f>
        <v>meditate</v>
      </c>
      <c r="N10" s="9" t="str">
        <f>'Week 1'!N9</f>
        <v>journal</v>
      </c>
      <c r="O10" s="9">
        <f>'Week 1'!O9</f>
        <v>0</v>
      </c>
      <c r="P10" s="7">
        <f t="shared" si="1"/>
        <v>0</v>
      </c>
      <c r="Q10" s="7">
        <f t="shared" si="1"/>
        <v>0</v>
      </c>
      <c r="R10" s="7">
        <f t="shared" si="1"/>
        <v>0</v>
      </c>
      <c r="S10" s="7">
        <f t="shared" si="1"/>
        <v>0</v>
      </c>
      <c r="T10" s="7">
        <f t="shared" si="1"/>
        <v>0</v>
      </c>
      <c r="U10" s="7">
        <f t="shared" si="1"/>
        <v>0</v>
      </c>
      <c r="V10" s="7">
        <f t="shared" si="1"/>
        <v>0</v>
      </c>
      <c r="W10" s="24">
        <f t="shared" si="2"/>
        <v>0</v>
      </c>
    </row>
    <row r="11" spans="1:40" ht="12.75" customHeight="1" x14ac:dyDescent="0.25">
      <c r="A11" s="3">
        <v>0.39583333333321002</v>
      </c>
      <c r="B11" s="7"/>
      <c r="C11" s="36"/>
      <c r="D11" s="36"/>
      <c r="E11" s="36"/>
      <c r="F11" s="36"/>
      <c r="G11" s="36"/>
      <c r="H11" s="7"/>
      <c r="K11" s="6">
        <v>7</v>
      </c>
      <c r="L11" s="9" t="str">
        <f>'Week 1'!L10</f>
        <v>Social</v>
      </c>
      <c r="M11" s="9" t="str">
        <f>'Week 1'!M10</f>
        <v>friends</v>
      </c>
      <c r="N11" s="9" t="str">
        <f>'Week 1'!N10</f>
        <v>date</v>
      </c>
      <c r="O11" s="9" t="str">
        <f>'Week 1'!O10</f>
        <v>family</v>
      </c>
      <c r="P11" s="7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0</v>
      </c>
      <c r="V11" s="7">
        <f t="shared" si="1"/>
        <v>0</v>
      </c>
      <c r="W11" s="24">
        <f t="shared" si="2"/>
        <v>0</v>
      </c>
    </row>
    <row r="12" spans="1:40" ht="12.75" customHeight="1" x14ac:dyDescent="0.25">
      <c r="A12" s="3">
        <v>0.41666666666652902</v>
      </c>
      <c r="B12" s="7"/>
      <c r="C12" s="36"/>
      <c r="D12" s="36"/>
      <c r="E12" s="36"/>
      <c r="F12" s="36"/>
      <c r="G12" s="36"/>
      <c r="H12" s="7"/>
      <c r="K12" s="6">
        <v>8</v>
      </c>
      <c r="L12" s="9" t="str">
        <f>'Week 1'!L11</f>
        <v>Relax</v>
      </c>
      <c r="M12" s="9" t="str">
        <f>'Week 1'!M11</f>
        <v>lax</v>
      </c>
      <c r="N12" s="9" t="str">
        <f>'Week 1'!N11</f>
        <v>fun</v>
      </c>
      <c r="O12" s="9">
        <f>'Week 1'!O11</f>
        <v>0</v>
      </c>
      <c r="P12" s="7">
        <f t="shared" si="1"/>
        <v>0</v>
      </c>
      <c r="Q12" s="7">
        <f t="shared" si="1"/>
        <v>0</v>
      </c>
      <c r="R12" s="7">
        <f t="shared" si="1"/>
        <v>0</v>
      </c>
      <c r="S12" s="7">
        <f t="shared" si="1"/>
        <v>0</v>
      </c>
      <c r="T12" s="7">
        <f t="shared" si="1"/>
        <v>0</v>
      </c>
      <c r="U12" s="7">
        <f t="shared" si="1"/>
        <v>0</v>
      </c>
      <c r="V12" s="7">
        <f t="shared" si="1"/>
        <v>0</v>
      </c>
      <c r="W12" s="24">
        <f t="shared" si="2"/>
        <v>0</v>
      </c>
    </row>
    <row r="13" spans="1:40" ht="12.75" customHeight="1" x14ac:dyDescent="0.25">
      <c r="A13" s="3">
        <v>0.43749999999984002</v>
      </c>
      <c r="B13" s="7"/>
      <c r="C13" s="36"/>
      <c r="D13" s="36"/>
      <c r="E13" s="36"/>
      <c r="F13" s="36"/>
      <c r="G13" s="36"/>
      <c r="H13" s="7"/>
      <c r="P13" s="7">
        <f>SUM(P5:P12)</f>
        <v>0</v>
      </c>
      <c r="Q13" s="16">
        <f>SUM(Q5:Q12)</f>
        <v>0</v>
      </c>
      <c r="R13" s="16">
        <f>SUM(R5:R12)</f>
        <v>0</v>
      </c>
      <c r="S13" s="16">
        <f>SUM(S5:S12)</f>
        <v>0</v>
      </c>
      <c r="T13" s="16">
        <f>SUM(T5:T12)</f>
        <v>0</v>
      </c>
      <c r="U13" s="16">
        <f>SUM(U5:U12)</f>
        <v>0</v>
      </c>
      <c r="V13" s="16">
        <f>SUM(V5:V12)</f>
        <v>0</v>
      </c>
      <c r="W13" s="17">
        <f>AVERAGE(P13:V13)</f>
        <v>0</v>
      </c>
    </row>
    <row r="14" spans="1:40" ht="13.5" customHeight="1" x14ac:dyDescent="0.25">
      <c r="A14" s="3">
        <v>0.45833333333314902</v>
      </c>
      <c r="B14" s="7"/>
      <c r="C14" s="36"/>
      <c r="D14" s="36"/>
      <c r="E14" s="36"/>
      <c r="F14" s="36"/>
      <c r="G14" s="36"/>
      <c r="H14" s="7"/>
    </row>
    <row r="15" spans="1:40" ht="13.5" customHeight="1" thickBot="1" x14ac:dyDescent="0.3">
      <c r="A15" s="3">
        <v>0.47916666666641899</v>
      </c>
      <c r="B15" s="7"/>
      <c r="C15" s="36"/>
      <c r="D15" s="36"/>
      <c r="E15" s="36"/>
      <c r="F15" s="36"/>
      <c r="G15" s="36"/>
      <c r="H15" s="7"/>
    </row>
    <row r="16" spans="1:40" ht="12.75" customHeight="1" thickBot="1" x14ac:dyDescent="0.3">
      <c r="A16" s="3">
        <v>0.49999999999981898</v>
      </c>
      <c r="B16" s="7"/>
      <c r="C16" s="36"/>
      <c r="D16" s="36"/>
      <c r="E16" s="36"/>
      <c r="F16" s="36"/>
      <c r="G16" s="36"/>
      <c r="H16" s="7"/>
      <c r="K16" s="40" t="s">
        <v>19</v>
      </c>
      <c r="L16" s="41"/>
      <c r="M16" s="42"/>
    </row>
    <row r="17" spans="1:21" ht="13.5" customHeight="1" x14ac:dyDescent="0.25">
      <c r="A17" s="3">
        <v>0.52083333333311899</v>
      </c>
      <c r="B17" s="7"/>
      <c r="C17" s="36"/>
      <c r="D17" s="36"/>
      <c r="E17" s="36"/>
      <c r="F17" s="36"/>
      <c r="G17" s="36"/>
      <c r="H17" s="7"/>
      <c r="K17" s="18" t="s">
        <v>9</v>
      </c>
      <c r="L17" s="18" t="s">
        <v>20</v>
      </c>
      <c r="M17" s="18" t="s">
        <v>2</v>
      </c>
      <c r="N17" s="5" t="s">
        <v>3</v>
      </c>
      <c r="O17" s="5" t="s">
        <v>14</v>
      </c>
      <c r="P17" s="5" t="s">
        <v>5</v>
      </c>
      <c r="Q17" s="5" t="s">
        <v>15</v>
      </c>
      <c r="R17" s="5" t="s">
        <v>7</v>
      </c>
      <c r="S17" s="5" t="s">
        <v>8</v>
      </c>
      <c r="T17" s="5" t="s">
        <v>16</v>
      </c>
    </row>
    <row r="18" spans="1:21" ht="13.5" customHeight="1" x14ac:dyDescent="0.25">
      <c r="A18" s="3">
        <v>0.54166666666641905</v>
      </c>
      <c r="B18" s="7"/>
      <c r="C18" s="36"/>
      <c r="D18" s="36"/>
      <c r="E18" s="36"/>
      <c r="F18" s="36"/>
      <c r="G18" s="36"/>
      <c r="H18" s="7"/>
      <c r="K18" s="33">
        <v>1</v>
      </c>
      <c r="L18" s="1" t="str">
        <f>'Week 1'!L17</f>
        <v>Got on Social Media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f>SUM(M18:S18)</f>
        <v>0</v>
      </c>
    </row>
    <row r="19" spans="1:21" ht="12.75" customHeight="1" x14ac:dyDescent="0.25">
      <c r="A19" s="3">
        <v>0.562499999999719</v>
      </c>
      <c r="B19" s="7"/>
      <c r="C19" s="36"/>
      <c r="D19" s="36"/>
      <c r="E19" s="36"/>
      <c r="F19" s="36"/>
      <c r="G19" s="36"/>
      <c r="H19" s="7"/>
      <c r="K19" s="33">
        <v>2</v>
      </c>
      <c r="L19" s="1" t="str">
        <f>'Week 1'!L18</f>
        <v>Ate sweets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f t="shared" ref="T19:T22" si="3">SUM(M19:S19)</f>
        <v>0</v>
      </c>
    </row>
    <row r="20" spans="1:21" ht="12.75" customHeight="1" x14ac:dyDescent="0.25">
      <c r="A20" s="3">
        <v>0.58333333333301995</v>
      </c>
      <c r="B20" s="7"/>
      <c r="C20" s="36"/>
      <c r="D20" s="36"/>
      <c r="E20" s="36"/>
      <c r="F20" s="36"/>
      <c r="G20" s="36"/>
      <c r="H20" s="7"/>
      <c r="K20" s="33">
        <v>3</v>
      </c>
      <c r="L20" s="1" t="str">
        <f>'Week 1'!L19</f>
        <v>Woke up early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f t="shared" si="3"/>
        <v>0</v>
      </c>
    </row>
    <row r="21" spans="1:21" ht="12.75" customHeight="1" x14ac:dyDescent="0.25">
      <c r="A21" s="3">
        <v>0.60416666666631802</v>
      </c>
      <c r="B21" s="7"/>
      <c r="C21" s="36"/>
      <c r="D21" s="36"/>
      <c r="E21" s="36"/>
      <c r="F21" s="36"/>
      <c r="G21" s="36"/>
      <c r="H21" s="7"/>
      <c r="K21" s="34">
        <v>4</v>
      </c>
      <c r="L21" s="1">
        <f>'Week 1'!L20</f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f t="shared" si="3"/>
        <v>0</v>
      </c>
    </row>
    <row r="22" spans="1:21" ht="12.75" customHeight="1" x14ac:dyDescent="0.25">
      <c r="A22" s="3">
        <v>0.62499999999961997</v>
      </c>
      <c r="B22" s="7"/>
      <c r="C22" s="36"/>
      <c r="D22" s="36"/>
      <c r="E22" s="36"/>
      <c r="F22" s="36"/>
      <c r="G22" s="36"/>
      <c r="H22" s="7"/>
      <c r="K22" s="34">
        <v>5</v>
      </c>
      <c r="L22" s="1">
        <f>'Week 1'!L21</f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f t="shared" si="3"/>
        <v>0</v>
      </c>
      <c r="U22" s="25"/>
    </row>
    <row r="23" spans="1:21" ht="12.75" customHeight="1" x14ac:dyDescent="0.25">
      <c r="A23" s="3">
        <v>0.64583333333302295</v>
      </c>
      <c r="B23" s="7"/>
      <c r="C23" s="36"/>
      <c r="D23" s="36"/>
      <c r="E23" s="36"/>
      <c r="F23" s="36"/>
      <c r="G23" s="36"/>
      <c r="H23" s="7"/>
    </row>
    <row r="24" spans="1:21" ht="12.75" customHeight="1" x14ac:dyDescent="0.25">
      <c r="A24" s="3">
        <v>0.66666666666632002</v>
      </c>
      <c r="B24" s="7"/>
      <c r="C24" s="36"/>
      <c r="D24" s="36"/>
      <c r="E24" s="36"/>
      <c r="F24" s="36"/>
      <c r="G24" s="36"/>
      <c r="H24" s="7"/>
    </row>
    <row r="25" spans="1:21" ht="12.75" customHeight="1" x14ac:dyDescent="0.25">
      <c r="A25" s="3">
        <v>0.68749999999961997</v>
      </c>
      <c r="B25" s="7"/>
      <c r="C25" s="36"/>
      <c r="D25" s="36"/>
      <c r="E25" s="36"/>
      <c r="F25" s="36"/>
      <c r="G25" s="36"/>
      <c r="H25" s="7"/>
    </row>
    <row r="26" spans="1:21" ht="12.75" customHeight="1" x14ac:dyDescent="0.25">
      <c r="A26" s="3">
        <v>0.70833333333292003</v>
      </c>
      <c r="B26" s="7"/>
      <c r="C26" s="36"/>
      <c r="D26" s="36"/>
      <c r="E26" s="36"/>
      <c r="F26" s="36"/>
      <c r="G26" s="36"/>
      <c r="H26" s="7"/>
    </row>
    <row r="27" spans="1:21" ht="12.75" customHeight="1" x14ac:dyDescent="0.25">
      <c r="A27" s="3">
        <v>0.72916666666621999</v>
      </c>
      <c r="B27" s="7"/>
      <c r="C27" s="36"/>
      <c r="D27" s="36"/>
      <c r="E27" s="36"/>
      <c r="F27" s="36"/>
      <c r="G27" s="36"/>
      <c r="H27" s="7"/>
    </row>
    <row r="28" spans="1:21" ht="12.75" customHeight="1" x14ac:dyDescent="0.25">
      <c r="A28" s="3">
        <v>0.74999999999952005</v>
      </c>
      <c r="B28" s="7"/>
      <c r="C28" s="7"/>
      <c r="D28" s="7"/>
      <c r="E28" s="7"/>
      <c r="F28" s="7"/>
      <c r="G28" s="7"/>
      <c r="H28" s="7"/>
    </row>
    <row r="29" spans="1:21" ht="12.75" customHeight="1" x14ac:dyDescent="0.25">
      <c r="A29" s="3">
        <v>0.770833333332821</v>
      </c>
      <c r="B29" s="7"/>
      <c r="C29" s="7"/>
      <c r="D29" s="7"/>
      <c r="E29" s="7"/>
      <c r="F29" s="7"/>
      <c r="G29" s="7"/>
      <c r="H29" s="7"/>
    </row>
    <row r="30" spans="1:21" ht="12.75" customHeight="1" x14ac:dyDescent="0.25">
      <c r="A30" s="3">
        <v>0.79166666666612096</v>
      </c>
      <c r="B30" s="7"/>
      <c r="C30" s="7"/>
      <c r="D30" s="7"/>
      <c r="E30" s="7"/>
      <c r="F30" s="7"/>
      <c r="G30" s="7"/>
      <c r="H30" s="7"/>
    </row>
    <row r="31" spans="1:21" ht="13.5" customHeight="1" x14ac:dyDescent="0.25">
      <c r="A31" s="3">
        <v>0.81249999999952005</v>
      </c>
      <c r="B31" s="7"/>
      <c r="C31" s="7"/>
      <c r="D31" s="7"/>
      <c r="E31" s="7"/>
      <c r="F31" s="7"/>
      <c r="G31" s="7"/>
      <c r="H31" s="7"/>
    </row>
    <row r="32" spans="1:21" ht="12.75" customHeight="1" x14ac:dyDescent="0.25">
      <c r="A32" s="3">
        <v>0.833333333332821</v>
      </c>
      <c r="B32" s="7"/>
      <c r="C32" s="7"/>
      <c r="D32" s="7"/>
      <c r="E32" s="7"/>
      <c r="F32" s="7"/>
      <c r="G32" s="7"/>
      <c r="H32" s="7"/>
    </row>
    <row r="33" spans="1:8" ht="12.75" customHeight="1" x14ac:dyDescent="0.25">
      <c r="A33" s="3">
        <v>0.85416666666612096</v>
      </c>
      <c r="B33" s="7"/>
      <c r="C33" s="7"/>
      <c r="D33" s="7"/>
      <c r="E33" s="7"/>
      <c r="F33" s="7"/>
      <c r="G33" s="7"/>
      <c r="H33" s="7"/>
    </row>
    <row r="34" spans="1:8" ht="12.75" customHeight="1" x14ac:dyDescent="0.25">
      <c r="A34" s="3">
        <v>0.87499999999942102</v>
      </c>
      <c r="B34" s="7"/>
      <c r="C34" s="7"/>
      <c r="D34" s="7"/>
      <c r="E34" s="7"/>
      <c r="F34" s="7"/>
      <c r="G34" s="7"/>
      <c r="H34" s="7"/>
    </row>
    <row r="35" spans="1:8" ht="13.5" customHeight="1" x14ac:dyDescent="0.25">
      <c r="A35" s="3">
        <v>0.89583333333272097</v>
      </c>
      <c r="B35" s="7"/>
      <c r="C35" s="7"/>
      <c r="D35" s="7"/>
      <c r="E35" s="7"/>
      <c r="F35" s="7"/>
      <c r="G35" s="7"/>
      <c r="H35" s="7"/>
    </row>
    <row r="36" spans="1:8" ht="12.75" customHeight="1" x14ac:dyDescent="0.25">
      <c r="A36" s="3">
        <v>0.91666666666602103</v>
      </c>
      <c r="B36" s="7"/>
      <c r="C36" s="7"/>
      <c r="D36" s="7"/>
      <c r="E36" s="7"/>
      <c r="F36" s="7"/>
      <c r="G36" s="7"/>
      <c r="H36" s="7"/>
    </row>
    <row r="37" spans="1:8" ht="12.75" customHeight="1" x14ac:dyDescent="0.25">
      <c r="A37" s="3">
        <v>0.93749999999931799</v>
      </c>
      <c r="B37" s="7"/>
      <c r="C37" s="7"/>
      <c r="D37" s="7"/>
      <c r="E37" s="7"/>
      <c r="F37" s="7"/>
      <c r="G37" s="7"/>
      <c r="H37" s="7"/>
    </row>
    <row r="38" spans="1:8" ht="12.75" customHeight="1" x14ac:dyDescent="0.25">
      <c r="A38" s="3">
        <v>0.95833333333272497</v>
      </c>
      <c r="B38" s="7"/>
      <c r="C38" s="7"/>
      <c r="D38" s="7"/>
      <c r="E38" s="7"/>
      <c r="F38" s="7"/>
      <c r="G38" s="7"/>
      <c r="H38" s="7"/>
    </row>
    <row r="39" spans="1:8" ht="12.75" customHeight="1" x14ac:dyDescent="0.25">
      <c r="A39" s="3">
        <v>0.97916666666602503</v>
      </c>
      <c r="B39" s="7"/>
      <c r="C39" s="7"/>
      <c r="D39" s="7"/>
      <c r="E39" s="7"/>
      <c r="F39" s="7"/>
      <c r="G39" s="7"/>
      <c r="H39" s="7"/>
    </row>
    <row r="40" spans="1:8" ht="12.75" customHeight="1" x14ac:dyDescent="0.25">
      <c r="A40" s="3">
        <v>0.99999999999931799</v>
      </c>
      <c r="B40" s="7"/>
      <c r="C40" s="7"/>
      <c r="D40" s="7"/>
      <c r="E40" s="7"/>
      <c r="F40" s="7"/>
      <c r="G40" s="7"/>
      <c r="H40" s="7"/>
    </row>
    <row r="41" spans="1:8" ht="12.75" customHeight="1" x14ac:dyDescent="0.25">
      <c r="A41" s="3">
        <v>2.0833333332618099E-2</v>
      </c>
      <c r="B41" s="7"/>
      <c r="C41" s="7"/>
      <c r="D41" s="7"/>
      <c r="E41" s="7"/>
      <c r="F41" s="7"/>
      <c r="G41" s="7"/>
      <c r="H41" s="7"/>
    </row>
    <row r="42" spans="1:8" x14ac:dyDescent="0.25">
      <c r="A42" s="3">
        <v>4.1666666665918201E-2</v>
      </c>
      <c r="B42" s="7"/>
      <c r="C42" s="7"/>
      <c r="D42" s="7"/>
      <c r="E42" s="7"/>
      <c r="F42" s="7"/>
      <c r="G42" s="7"/>
      <c r="H42" s="7"/>
    </row>
    <row r="43" spans="1:8" x14ac:dyDescent="0.25">
      <c r="A43" s="3">
        <v>6.2499999999218403E-2</v>
      </c>
      <c r="B43" s="7"/>
      <c r="C43" s="7"/>
      <c r="D43" s="7"/>
      <c r="E43" s="7"/>
      <c r="F43" s="7"/>
      <c r="G43" s="7"/>
      <c r="H43" s="7"/>
    </row>
    <row r="44" spans="1:8" x14ac:dyDescent="0.25">
      <c r="A44" s="3">
        <v>8.3333333332518605E-2</v>
      </c>
      <c r="B44" s="7"/>
      <c r="C44" s="7"/>
      <c r="D44" s="7"/>
      <c r="E44" s="7"/>
      <c r="F44" s="7"/>
      <c r="G44" s="7"/>
      <c r="H44" s="7"/>
    </row>
    <row r="45" spans="1:8" x14ac:dyDescent="0.25">
      <c r="A45" s="3">
        <v>0.104166666665819</v>
      </c>
      <c r="B45" s="7"/>
      <c r="C45" s="7"/>
      <c r="D45" s="7"/>
      <c r="E45" s="7"/>
      <c r="F45" s="7"/>
      <c r="G45" s="7"/>
      <c r="H45" s="7"/>
    </row>
    <row r="46" spans="1:8" x14ac:dyDescent="0.25">
      <c r="A46" s="3">
        <v>0.124999999999218</v>
      </c>
      <c r="B46" s="7"/>
      <c r="C46" s="7"/>
      <c r="D46" s="7"/>
      <c r="E46" s="7"/>
      <c r="F46" s="7"/>
      <c r="G46" s="7"/>
      <c r="H46" s="7"/>
    </row>
    <row r="47" spans="1:8" x14ac:dyDescent="0.25">
      <c r="A47" s="3">
        <v>0.14583333333251899</v>
      </c>
      <c r="B47" s="7"/>
      <c r="C47" s="7"/>
      <c r="D47" s="7"/>
      <c r="E47" s="7"/>
      <c r="F47" s="7"/>
      <c r="G47" s="7"/>
      <c r="H47" s="7"/>
    </row>
    <row r="48" spans="1:8" x14ac:dyDescent="0.25">
      <c r="A48" s="3">
        <v>0.166666666665819</v>
      </c>
      <c r="B48" s="7"/>
      <c r="C48" s="7"/>
      <c r="D48" s="7"/>
      <c r="E48" s="7"/>
      <c r="F48" s="7"/>
      <c r="G48" s="7"/>
      <c r="H48" s="7"/>
    </row>
    <row r="49" spans="1:8" x14ac:dyDescent="0.25">
      <c r="A49" s="3">
        <v>0.18749999999911901</v>
      </c>
      <c r="B49" s="7"/>
      <c r="C49" s="7"/>
      <c r="D49" s="7"/>
      <c r="E49" s="7"/>
      <c r="F49" s="7"/>
      <c r="G49" s="7"/>
      <c r="H49" s="7"/>
    </row>
    <row r="50" spans="1:8" x14ac:dyDescent="0.25">
      <c r="A50" s="3">
        <v>0.20833333333241899</v>
      </c>
      <c r="B50" s="7"/>
      <c r="C50" s="7"/>
      <c r="D50" s="7"/>
      <c r="E50" s="7"/>
      <c r="F50" s="7"/>
      <c r="G50" s="7"/>
      <c r="H50" s="7"/>
    </row>
    <row r="51" spans="1:8" x14ac:dyDescent="0.25">
      <c r="A51" s="3">
        <v>0.229166666665719</v>
      </c>
      <c r="B51" s="7"/>
      <c r="C51" s="7"/>
      <c r="D51" s="7"/>
      <c r="E51" s="7"/>
      <c r="F51" s="7"/>
      <c r="G51" s="7"/>
      <c r="H51" s="7"/>
    </row>
    <row r="53" spans="1:8" ht="12.75" customHeight="1" x14ac:dyDescent="0.25"/>
    <row r="54" spans="1:8" ht="12.75" customHeight="1" x14ac:dyDescent="0.25"/>
    <row r="56" spans="1:8" x14ac:dyDescent="0.25">
      <c r="A56" s="4"/>
      <c r="B56" s="4"/>
      <c r="C56" s="4"/>
      <c r="D56" s="4"/>
      <c r="E56" s="8"/>
      <c r="F56" s="4"/>
      <c r="G56" s="4"/>
      <c r="H56" s="8"/>
    </row>
    <row r="57" spans="1:8" x14ac:dyDescent="0.25">
      <c r="A57" s="4"/>
      <c r="B57" s="4"/>
      <c r="C57" s="4"/>
      <c r="D57" s="4"/>
      <c r="E57" s="4"/>
      <c r="F57" s="4"/>
      <c r="G57" s="4"/>
      <c r="H57" s="8"/>
    </row>
    <row r="58" spans="1:8" x14ac:dyDescent="0.25">
      <c r="A58" s="4"/>
      <c r="B58" s="4"/>
      <c r="C58" s="4"/>
      <c r="D58" s="4"/>
      <c r="E58" s="4"/>
      <c r="F58" s="4"/>
      <c r="G58" s="8"/>
      <c r="H58" s="8"/>
    </row>
    <row r="66" ht="12.75" customHeight="1" x14ac:dyDescent="0.25"/>
    <row r="67" ht="12.75" customHeight="1" x14ac:dyDescent="0.25"/>
  </sheetData>
  <mergeCells count="4">
    <mergeCell ref="A1:D1"/>
    <mergeCell ref="E1:F1"/>
    <mergeCell ref="K3:M3"/>
    <mergeCell ref="K16:M16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N69"/>
  <sheetViews>
    <sheetView showGridLines="0" zoomScale="70" zoomScaleNormal="70" workbookViewId="0">
      <selection activeCell="K2" sqref="K2:W21"/>
    </sheetView>
  </sheetViews>
  <sheetFormatPr defaultRowHeight="13.2" x14ac:dyDescent="0.25"/>
  <cols>
    <col min="3" max="3" width="8.6640625" customWidth="1"/>
    <col min="4" max="4" width="8.6640625" bestFit="1" customWidth="1"/>
    <col min="5" max="5" width="10.5546875" bestFit="1" customWidth="1"/>
    <col min="6" max="9" width="8.6640625" bestFit="1" customWidth="1"/>
    <col min="11" max="11" width="3.44140625" bestFit="1" customWidth="1"/>
    <col min="12" max="12" width="19.33203125" bestFit="1" customWidth="1"/>
    <col min="13" max="13" width="10.5546875" customWidth="1"/>
    <col min="14" max="14" width="8.109375" customWidth="1"/>
    <col min="15" max="15" width="8.5546875" customWidth="1"/>
    <col min="16" max="16" width="6.44140625" bestFit="1" customWidth="1"/>
    <col min="17" max="17" width="10.33203125" customWidth="1"/>
    <col min="18" max="18" width="6.88671875" bestFit="1" customWidth="1"/>
    <col min="19" max="19" width="8.109375" bestFit="1" customWidth="1"/>
    <col min="20" max="20" width="7.6640625" bestFit="1" customWidth="1"/>
    <col min="21" max="21" width="5.44140625" bestFit="1" customWidth="1"/>
    <col min="22" max="24" width="7.33203125" bestFit="1" customWidth="1"/>
    <col min="25" max="25" width="11" bestFit="1" customWidth="1"/>
    <col min="28" max="28" width="0" hidden="1" customWidth="1"/>
    <col min="29" max="40" width="9.109375" hidden="1" customWidth="1"/>
    <col min="41" max="41" width="9.109375" customWidth="1"/>
  </cols>
  <sheetData>
    <row r="1" spans="1:40" ht="22.8" x14ac:dyDescent="0.4">
      <c r="A1" s="37" t="s">
        <v>24</v>
      </c>
      <c r="B1" s="37"/>
      <c r="C1" s="37"/>
      <c r="D1" s="37"/>
      <c r="E1" s="38"/>
      <c r="F1" s="39"/>
      <c r="G1" s="21"/>
      <c r="H1" s="21"/>
      <c r="I1" s="21"/>
    </row>
    <row r="2" spans="1:40" ht="13.8" thickBot="1" x14ac:dyDescent="0.3">
      <c r="B2" s="31">
        <f>$E$1</f>
        <v>0</v>
      </c>
      <c r="C2" s="31">
        <f>B2+1</f>
        <v>1</v>
      </c>
      <c r="D2" s="31">
        <f t="shared" ref="D2:H2" si="0">C2+1</f>
        <v>2</v>
      </c>
      <c r="E2" s="31">
        <f t="shared" si="0"/>
        <v>3</v>
      </c>
      <c r="F2" s="31">
        <f t="shared" si="0"/>
        <v>4</v>
      </c>
      <c r="G2" s="31">
        <f t="shared" si="0"/>
        <v>5</v>
      </c>
      <c r="H2" s="31">
        <f t="shared" si="0"/>
        <v>6</v>
      </c>
    </row>
    <row r="3" spans="1:40" ht="13.8" thickBot="1" x14ac:dyDescent="0.3">
      <c r="A3" s="1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K3" s="40" t="s">
        <v>18</v>
      </c>
      <c r="L3" s="41"/>
      <c r="M3" s="42"/>
      <c r="Y3" s="12"/>
      <c r="AB3" s="12" t="s">
        <v>150</v>
      </c>
      <c r="AD3" s="12" t="s">
        <v>151</v>
      </c>
      <c r="AF3" s="12" t="s">
        <v>152</v>
      </c>
      <c r="AH3" s="12" t="s">
        <v>153</v>
      </c>
      <c r="AJ3" s="12" t="s">
        <v>154</v>
      </c>
      <c r="AL3" s="12" t="s">
        <v>155</v>
      </c>
      <c r="AN3" s="12" t="s">
        <v>156</v>
      </c>
    </row>
    <row r="4" spans="1:40" ht="13.2" customHeight="1" x14ac:dyDescent="0.25">
      <c r="A4" s="3">
        <v>1.25000000000002</v>
      </c>
      <c r="B4" s="7"/>
      <c r="C4" s="7"/>
      <c r="D4" s="7"/>
      <c r="E4" s="7"/>
      <c r="F4" s="7"/>
      <c r="G4" s="7"/>
      <c r="H4" s="7"/>
      <c r="K4" s="5" t="s">
        <v>9</v>
      </c>
      <c r="L4" s="5" t="s">
        <v>149</v>
      </c>
      <c r="M4" s="5" t="s">
        <v>11</v>
      </c>
      <c r="N4" s="10" t="s">
        <v>12</v>
      </c>
      <c r="O4" s="5" t="s">
        <v>13</v>
      </c>
      <c r="P4" s="15" t="s">
        <v>2</v>
      </c>
      <c r="Q4" s="5" t="s">
        <v>3</v>
      </c>
      <c r="R4" s="5" t="s">
        <v>14</v>
      </c>
      <c r="S4" s="5" t="s">
        <v>5</v>
      </c>
      <c r="T4" s="5" t="s">
        <v>15</v>
      </c>
      <c r="U4" s="5" t="s">
        <v>7</v>
      </c>
      <c r="V4" s="10" t="s">
        <v>8</v>
      </c>
      <c r="W4" s="23" t="s">
        <v>16</v>
      </c>
      <c r="Y4" s="12"/>
      <c r="AB4" s="12"/>
    </row>
    <row r="5" spans="1:40" x14ac:dyDescent="0.25">
      <c r="A5" s="3">
        <v>0.27083333333333331</v>
      </c>
      <c r="B5" s="7"/>
      <c r="C5" s="7"/>
      <c r="D5" s="7"/>
      <c r="E5" s="7"/>
      <c r="F5" s="7"/>
      <c r="G5" s="7"/>
      <c r="H5" s="7"/>
      <c r="K5" s="6">
        <v>1</v>
      </c>
      <c r="L5" s="9" t="str">
        <f>'Week 1'!L4</f>
        <v>Sleep</v>
      </c>
      <c r="M5" s="9" t="str">
        <f>'Week 1'!M4</f>
        <v>bed</v>
      </c>
      <c r="N5" s="9" t="str">
        <f>'Week 1'!N4</f>
        <v>nap</v>
      </c>
      <c r="O5" s="9">
        <f>'Week 1'!O4</f>
        <v>0</v>
      </c>
      <c r="P5" s="7">
        <f t="shared" ref="P5:V12" si="1">COUNTIF(B$4:B$51,$M5)/2+COUNTIF(B$4:B$51,$N5)/2+COUNTIF(B$4:B$51,$O5)/2</f>
        <v>0</v>
      </c>
      <c r="Q5" s="7">
        <f t="shared" si="1"/>
        <v>0</v>
      </c>
      <c r="R5" s="7">
        <f t="shared" si="1"/>
        <v>0</v>
      </c>
      <c r="S5" s="7">
        <f t="shared" si="1"/>
        <v>0</v>
      </c>
      <c r="T5" s="7">
        <f t="shared" si="1"/>
        <v>0</v>
      </c>
      <c r="U5" s="7">
        <f t="shared" si="1"/>
        <v>0</v>
      </c>
      <c r="V5" s="7">
        <f t="shared" si="1"/>
        <v>0</v>
      </c>
      <c r="W5" s="24">
        <f t="shared" ref="W5:W12" si="2">SUM(P5:V5)</f>
        <v>0</v>
      </c>
      <c r="AB5" s="12"/>
    </row>
    <row r="6" spans="1:40" x14ac:dyDescent="0.25">
      <c r="A6" s="3">
        <v>0.29166666666664998</v>
      </c>
      <c r="B6" s="7"/>
      <c r="C6" s="7"/>
      <c r="D6" s="7"/>
      <c r="E6" s="7"/>
      <c r="F6" s="7"/>
      <c r="G6" s="7"/>
      <c r="H6" s="7"/>
      <c r="K6" s="6">
        <v>2</v>
      </c>
      <c r="L6" s="9" t="str">
        <f>'Week 1'!L5</f>
        <v>School</v>
      </c>
      <c r="M6" s="9" t="str">
        <f>'Week 1'!M5</f>
        <v>class</v>
      </c>
      <c r="N6" s="9" t="str">
        <f>'Week 1'!N5</f>
        <v>HW</v>
      </c>
      <c r="O6" s="9">
        <f>'Week 1'!O5</f>
        <v>0</v>
      </c>
      <c r="P6" s="7">
        <f t="shared" si="1"/>
        <v>0</v>
      </c>
      <c r="Q6" s="7">
        <f t="shared" si="1"/>
        <v>0</v>
      </c>
      <c r="R6" s="7">
        <f t="shared" si="1"/>
        <v>0</v>
      </c>
      <c r="S6" s="7">
        <f t="shared" si="1"/>
        <v>0</v>
      </c>
      <c r="T6" s="7">
        <f t="shared" si="1"/>
        <v>0</v>
      </c>
      <c r="U6" s="7">
        <f t="shared" si="1"/>
        <v>0</v>
      </c>
      <c r="V6" s="7">
        <f t="shared" si="1"/>
        <v>0</v>
      </c>
      <c r="W6" s="24">
        <f t="shared" si="2"/>
        <v>0</v>
      </c>
      <c r="AB6" s="12"/>
    </row>
    <row r="7" spans="1:40" ht="12.75" customHeight="1" x14ac:dyDescent="0.25">
      <c r="A7" s="3">
        <v>0.31249999999995998</v>
      </c>
      <c r="B7" s="7"/>
      <c r="C7" s="7"/>
      <c r="D7" s="7"/>
      <c r="E7" s="36"/>
      <c r="F7" s="36"/>
      <c r="G7" s="7"/>
      <c r="H7" s="7"/>
      <c r="K7" s="6">
        <v>3</v>
      </c>
      <c r="L7" s="9" t="str">
        <f>'Week 1'!L6</f>
        <v>Work</v>
      </c>
      <c r="M7" s="9" t="str">
        <f>'Week 1'!M6</f>
        <v>work</v>
      </c>
      <c r="N7" s="9" t="str">
        <f>'Week 1'!N6</f>
        <v>travel</v>
      </c>
      <c r="O7" s="9">
        <f>'Week 1'!O6</f>
        <v>0</v>
      </c>
      <c r="P7" s="7">
        <f t="shared" si="1"/>
        <v>0</v>
      </c>
      <c r="Q7" s="7">
        <f t="shared" si="1"/>
        <v>0</v>
      </c>
      <c r="R7" s="7">
        <f t="shared" si="1"/>
        <v>0</v>
      </c>
      <c r="S7" s="7">
        <f t="shared" si="1"/>
        <v>0</v>
      </c>
      <c r="T7" s="7">
        <f t="shared" si="1"/>
        <v>0</v>
      </c>
      <c r="U7" s="7">
        <f t="shared" si="1"/>
        <v>0</v>
      </c>
      <c r="V7" s="7">
        <f t="shared" si="1"/>
        <v>0</v>
      </c>
      <c r="W7" s="24">
        <f t="shared" si="2"/>
        <v>0</v>
      </c>
      <c r="AB7" s="12"/>
    </row>
    <row r="8" spans="1:40" ht="12.75" customHeight="1" x14ac:dyDescent="0.25">
      <c r="A8" s="3">
        <v>0.33333333333326998</v>
      </c>
      <c r="B8" s="7"/>
      <c r="C8" s="7"/>
      <c r="D8" s="36"/>
      <c r="E8" s="1"/>
      <c r="F8" s="36"/>
      <c r="G8" s="36"/>
      <c r="H8" s="7"/>
      <c r="K8" s="6">
        <v>4</v>
      </c>
      <c r="L8" s="9" t="str">
        <f>'Week 1'!L7</f>
        <v>Routine</v>
      </c>
      <c r="M8" s="9" t="str">
        <f>'Week 1'!M7</f>
        <v>rout</v>
      </c>
      <c r="N8" s="9" t="str">
        <f>'Week 1'!N7</f>
        <v>clean</v>
      </c>
      <c r="O8" s="9" t="str">
        <f>'Week 1'!O7</f>
        <v>eat</v>
      </c>
      <c r="P8" s="7">
        <f t="shared" si="1"/>
        <v>0</v>
      </c>
      <c r="Q8" s="7">
        <f t="shared" si="1"/>
        <v>0</v>
      </c>
      <c r="R8" s="7">
        <f t="shared" si="1"/>
        <v>0</v>
      </c>
      <c r="S8" s="7">
        <f t="shared" si="1"/>
        <v>0</v>
      </c>
      <c r="T8" s="7">
        <f t="shared" si="1"/>
        <v>0</v>
      </c>
      <c r="U8" s="7">
        <f t="shared" si="1"/>
        <v>0</v>
      </c>
      <c r="V8" s="7">
        <f t="shared" si="1"/>
        <v>0</v>
      </c>
      <c r="W8" s="24">
        <f t="shared" si="2"/>
        <v>0</v>
      </c>
      <c r="AB8" s="12"/>
    </row>
    <row r="9" spans="1:40" ht="12.75" customHeight="1" x14ac:dyDescent="0.25">
      <c r="A9" s="3">
        <v>0.35416666666659002</v>
      </c>
      <c r="B9" s="7"/>
      <c r="C9" s="36"/>
      <c r="D9" s="36"/>
      <c r="E9" s="1"/>
      <c r="F9" s="1"/>
      <c r="G9" s="36"/>
      <c r="H9" s="7"/>
      <c r="K9" s="6">
        <v>5</v>
      </c>
      <c r="L9" s="9" t="str">
        <f>'Week 1'!L8</f>
        <v>Health</v>
      </c>
      <c r="M9" s="9" t="str">
        <f>'Week 1'!M8</f>
        <v>gym</v>
      </c>
      <c r="N9" s="9" t="str">
        <f>'Week 1'!N8</f>
        <v>run</v>
      </c>
      <c r="O9" s="9">
        <f>'Week 1'!O8</f>
        <v>0</v>
      </c>
      <c r="P9" s="7">
        <f t="shared" si="1"/>
        <v>0</v>
      </c>
      <c r="Q9" s="7">
        <f t="shared" si="1"/>
        <v>0</v>
      </c>
      <c r="R9" s="7">
        <f t="shared" si="1"/>
        <v>0</v>
      </c>
      <c r="S9" s="7">
        <f t="shared" si="1"/>
        <v>0</v>
      </c>
      <c r="T9" s="7">
        <f t="shared" si="1"/>
        <v>0</v>
      </c>
      <c r="U9" s="7">
        <f t="shared" si="1"/>
        <v>0</v>
      </c>
      <c r="V9" s="7">
        <f t="shared" si="1"/>
        <v>0</v>
      </c>
      <c r="W9" s="24">
        <f t="shared" si="2"/>
        <v>0</v>
      </c>
    </row>
    <row r="10" spans="1:40" ht="12.75" customHeight="1" x14ac:dyDescent="0.25">
      <c r="A10" s="3">
        <v>0.37499999999990102</v>
      </c>
      <c r="B10" s="7"/>
      <c r="C10" s="36"/>
      <c r="D10" s="36"/>
      <c r="E10" s="1"/>
      <c r="F10" s="1"/>
      <c r="G10" s="36"/>
      <c r="H10" s="7"/>
      <c r="K10" s="6">
        <v>6</v>
      </c>
      <c r="L10" s="9" t="str">
        <f>'Week 1'!L9</f>
        <v>Spiritual</v>
      </c>
      <c r="M10" s="9" t="str">
        <f>'Week 1'!M9</f>
        <v>meditate</v>
      </c>
      <c r="N10" s="9" t="str">
        <f>'Week 1'!N9</f>
        <v>journal</v>
      </c>
      <c r="O10" s="9">
        <f>'Week 1'!O9</f>
        <v>0</v>
      </c>
      <c r="P10" s="7">
        <f t="shared" si="1"/>
        <v>0</v>
      </c>
      <c r="Q10" s="7">
        <f t="shared" si="1"/>
        <v>0</v>
      </c>
      <c r="R10" s="7">
        <f t="shared" si="1"/>
        <v>0</v>
      </c>
      <c r="S10" s="7">
        <f t="shared" si="1"/>
        <v>0</v>
      </c>
      <c r="T10" s="7">
        <f t="shared" si="1"/>
        <v>0</v>
      </c>
      <c r="U10" s="7">
        <f t="shared" si="1"/>
        <v>0</v>
      </c>
      <c r="V10" s="7">
        <f t="shared" si="1"/>
        <v>0</v>
      </c>
      <c r="W10" s="24">
        <f t="shared" si="2"/>
        <v>0</v>
      </c>
    </row>
    <row r="11" spans="1:40" ht="12.75" customHeight="1" x14ac:dyDescent="0.25">
      <c r="A11" s="3">
        <v>0.39583333333321002</v>
      </c>
      <c r="B11" s="7"/>
      <c r="C11" s="36"/>
      <c r="D11" s="36"/>
      <c r="E11" s="1"/>
      <c r="F11" s="1"/>
      <c r="G11" s="1"/>
      <c r="H11" s="7"/>
      <c r="K11" s="6">
        <v>7</v>
      </c>
      <c r="L11" s="9" t="str">
        <f>'Week 1'!L10</f>
        <v>Social</v>
      </c>
      <c r="M11" s="9" t="str">
        <f>'Week 1'!M10</f>
        <v>friends</v>
      </c>
      <c r="N11" s="9" t="str">
        <f>'Week 1'!N10</f>
        <v>date</v>
      </c>
      <c r="O11" s="9" t="str">
        <f>'Week 1'!O10</f>
        <v>family</v>
      </c>
      <c r="P11" s="7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0</v>
      </c>
      <c r="V11" s="7">
        <f t="shared" si="1"/>
        <v>0</v>
      </c>
      <c r="W11" s="24">
        <f t="shared" si="2"/>
        <v>0</v>
      </c>
    </row>
    <row r="12" spans="1:40" ht="12.75" customHeight="1" x14ac:dyDescent="0.25">
      <c r="A12" s="3">
        <v>0.41666666666652902</v>
      </c>
      <c r="B12" s="7"/>
      <c r="C12" s="36"/>
      <c r="D12" s="36"/>
      <c r="E12" s="1"/>
      <c r="F12" s="1"/>
      <c r="G12" s="1"/>
      <c r="H12" s="7"/>
      <c r="K12" s="6">
        <v>8</v>
      </c>
      <c r="L12" s="9" t="str">
        <f>'Week 1'!L11</f>
        <v>Relax</v>
      </c>
      <c r="M12" s="9" t="str">
        <f>'Week 1'!M11</f>
        <v>lax</v>
      </c>
      <c r="N12" s="9" t="str">
        <f>'Week 1'!N11</f>
        <v>fun</v>
      </c>
      <c r="O12" s="9">
        <f>'Week 1'!O11</f>
        <v>0</v>
      </c>
      <c r="P12" s="7">
        <f t="shared" si="1"/>
        <v>0</v>
      </c>
      <c r="Q12" s="7">
        <f t="shared" si="1"/>
        <v>0</v>
      </c>
      <c r="R12" s="7">
        <f t="shared" si="1"/>
        <v>0</v>
      </c>
      <c r="S12" s="7">
        <f t="shared" si="1"/>
        <v>0</v>
      </c>
      <c r="T12" s="7">
        <f t="shared" si="1"/>
        <v>0</v>
      </c>
      <c r="U12" s="7">
        <f t="shared" si="1"/>
        <v>0</v>
      </c>
      <c r="V12" s="7">
        <f t="shared" si="1"/>
        <v>0</v>
      </c>
      <c r="W12" s="24">
        <f t="shared" si="2"/>
        <v>0</v>
      </c>
    </row>
    <row r="13" spans="1:40" ht="12.75" customHeight="1" x14ac:dyDescent="0.25">
      <c r="A13" s="3">
        <v>0.43749999999984002</v>
      </c>
      <c r="B13" s="7"/>
      <c r="C13" s="36"/>
      <c r="D13" s="36"/>
      <c r="E13" s="1"/>
      <c r="F13" s="1"/>
      <c r="G13" s="1"/>
      <c r="H13" s="7"/>
      <c r="P13" s="7">
        <f>SUM(P5:P12)</f>
        <v>0</v>
      </c>
      <c r="Q13" s="16">
        <f>SUM(Q5:Q12)</f>
        <v>0</v>
      </c>
      <c r="R13" s="16">
        <f>SUM(R5:R12)</f>
        <v>0</v>
      </c>
      <c r="S13" s="16">
        <f>SUM(S5:S12)</f>
        <v>0</v>
      </c>
      <c r="T13" s="16">
        <f>SUM(T5:T12)</f>
        <v>0</v>
      </c>
      <c r="U13" s="16">
        <f>SUM(U5:U12)</f>
        <v>0</v>
      </c>
      <c r="V13" s="16">
        <f>SUM(V5:V12)</f>
        <v>0</v>
      </c>
      <c r="W13" s="17">
        <f>AVERAGE(P13:V13)</f>
        <v>0</v>
      </c>
    </row>
    <row r="14" spans="1:40" ht="13.5" customHeight="1" x14ac:dyDescent="0.25">
      <c r="A14" s="3">
        <v>0.45833333333314902</v>
      </c>
      <c r="B14" s="7"/>
      <c r="C14" s="36"/>
      <c r="D14" s="36"/>
      <c r="E14" s="1"/>
      <c r="F14" s="1"/>
      <c r="G14" s="36"/>
      <c r="H14" s="7"/>
    </row>
    <row r="15" spans="1:40" ht="13.5" customHeight="1" thickBot="1" x14ac:dyDescent="0.3">
      <c r="A15" s="3">
        <v>0.47916666666641899</v>
      </c>
      <c r="B15" s="7"/>
      <c r="C15" s="36"/>
      <c r="D15" s="36"/>
      <c r="E15" s="1"/>
      <c r="F15" s="1"/>
      <c r="G15" s="36"/>
      <c r="H15" s="7"/>
    </row>
    <row r="16" spans="1:40" ht="12.75" customHeight="1" thickBot="1" x14ac:dyDescent="0.3">
      <c r="A16" s="3">
        <v>0.49999999999981898</v>
      </c>
      <c r="B16" s="7"/>
      <c r="C16" s="36"/>
      <c r="D16" s="36"/>
      <c r="E16" s="1"/>
      <c r="F16" s="1"/>
      <c r="G16" s="1"/>
      <c r="H16" s="7"/>
      <c r="K16" s="40" t="s">
        <v>19</v>
      </c>
      <c r="L16" s="41"/>
      <c r="M16" s="42"/>
    </row>
    <row r="17" spans="1:21" ht="13.5" customHeight="1" x14ac:dyDescent="0.25">
      <c r="A17" s="3">
        <v>0.52083333333311899</v>
      </c>
      <c r="B17" s="7"/>
      <c r="C17" s="36"/>
      <c r="D17" s="36"/>
      <c r="E17" s="1"/>
      <c r="F17" s="1"/>
      <c r="G17" s="1"/>
      <c r="H17" s="7"/>
      <c r="K17" s="18" t="s">
        <v>9</v>
      </c>
      <c r="L17" s="18" t="s">
        <v>20</v>
      </c>
      <c r="M17" s="18" t="s">
        <v>2</v>
      </c>
      <c r="N17" s="5" t="s">
        <v>3</v>
      </c>
      <c r="O17" s="5" t="s">
        <v>14</v>
      </c>
      <c r="P17" s="5" t="s">
        <v>5</v>
      </c>
      <c r="Q17" s="5" t="s">
        <v>15</v>
      </c>
      <c r="R17" s="5" t="s">
        <v>7</v>
      </c>
      <c r="S17" s="5" t="s">
        <v>8</v>
      </c>
      <c r="T17" s="5" t="s">
        <v>16</v>
      </c>
    </row>
    <row r="18" spans="1:21" ht="13.5" customHeight="1" x14ac:dyDescent="0.25">
      <c r="A18" s="3">
        <v>0.54166666666641905</v>
      </c>
      <c r="B18" s="7"/>
      <c r="C18" s="36"/>
      <c r="D18" s="36"/>
      <c r="E18" s="1"/>
      <c r="F18" s="1"/>
      <c r="G18" s="1"/>
      <c r="H18" s="7"/>
      <c r="K18" s="33">
        <v>1</v>
      </c>
      <c r="L18" s="1" t="str">
        <f>'Week 1'!L17</f>
        <v>Got on Social Media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f>SUM(M18:S18)</f>
        <v>0</v>
      </c>
    </row>
    <row r="19" spans="1:21" ht="12.75" customHeight="1" x14ac:dyDescent="0.25">
      <c r="A19" s="3">
        <v>0.562499999999719</v>
      </c>
      <c r="B19" s="7"/>
      <c r="C19" s="36"/>
      <c r="D19" s="36"/>
      <c r="E19" s="1"/>
      <c r="F19" s="1"/>
      <c r="G19" s="1"/>
      <c r="H19" s="7"/>
      <c r="K19" s="33">
        <v>2</v>
      </c>
      <c r="L19" s="1" t="str">
        <f>'Week 1'!L18</f>
        <v>Ate sweets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f t="shared" ref="T19:T22" si="3">SUM(M19:S19)</f>
        <v>0</v>
      </c>
    </row>
    <row r="20" spans="1:21" ht="12.75" customHeight="1" x14ac:dyDescent="0.25">
      <c r="A20" s="3">
        <v>0.58333333333301995</v>
      </c>
      <c r="B20" s="7"/>
      <c r="C20" s="36"/>
      <c r="D20" s="36"/>
      <c r="E20" s="1"/>
      <c r="F20" s="1"/>
      <c r="G20" s="1"/>
      <c r="H20" s="7"/>
      <c r="K20" s="33">
        <v>3</v>
      </c>
      <c r="L20" s="1" t="str">
        <f>'Week 1'!L19</f>
        <v>Woke up early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f t="shared" si="3"/>
        <v>0</v>
      </c>
    </row>
    <row r="21" spans="1:21" ht="12.75" customHeight="1" x14ac:dyDescent="0.25">
      <c r="A21" s="3">
        <v>0.60416666666631802</v>
      </c>
      <c r="B21" s="7"/>
      <c r="C21" s="36"/>
      <c r="D21" s="36"/>
      <c r="E21" s="1"/>
      <c r="F21" s="1"/>
      <c r="G21" s="1"/>
      <c r="H21" s="7"/>
      <c r="K21" s="34">
        <v>4</v>
      </c>
      <c r="L21" s="1">
        <f>'Week 1'!L20</f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f t="shared" si="3"/>
        <v>0</v>
      </c>
    </row>
    <row r="22" spans="1:21" ht="12.75" customHeight="1" x14ac:dyDescent="0.25">
      <c r="A22" s="3">
        <v>0.62499999999961997</v>
      </c>
      <c r="B22" s="7"/>
      <c r="C22" s="36"/>
      <c r="D22" s="36"/>
      <c r="E22" s="1"/>
      <c r="F22" s="1"/>
      <c r="G22" s="1"/>
      <c r="H22" s="7"/>
      <c r="K22" s="34">
        <v>5</v>
      </c>
      <c r="L22" s="1">
        <f>'Week 1'!L21</f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f t="shared" si="3"/>
        <v>0</v>
      </c>
      <c r="U22" s="25"/>
    </row>
    <row r="23" spans="1:21" ht="12.75" customHeight="1" x14ac:dyDescent="0.25">
      <c r="A23" s="3">
        <v>0.64583333333302295</v>
      </c>
      <c r="B23" s="7"/>
      <c r="C23" s="36"/>
      <c r="D23" s="36"/>
      <c r="E23" s="1"/>
      <c r="F23" s="1"/>
      <c r="G23" s="1"/>
      <c r="H23" s="7"/>
    </row>
    <row r="24" spans="1:21" ht="12.75" customHeight="1" x14ac:dyDescent="0.25">
      <c r="A24" s="3">
        <v>0.66666666666632002</v>
      </c>
      <c r="B24" s="7"/>
      <c r="C24" s="36"/>
      <c r="D24" s="36"/>
      <c r="E24" s="36"/>
      <c r="F24" s="1"/>
      <c r="G24" s="1"/>
      <c r="H24" s="7"/>
    </row>
    <row r="25" spans="1:21" ht="12.75" customHeight="1" x14ac:dyDescent="0.25">
      <c r="A25" s="3">
        <v>0.68749999999961997</v>
      </c>
      <c r="B25" s="7"/>
      <c r="C25" s="36"/>
      <c r="D25" s="36"/>
      <c r="E25" s="36"/>
      <c r="F25" s="1"/>
      <c r="G25" s="1"/>
      <c r="H25" s="7"/>
    </row>
    <row r="26" spans="1:21" ht="12.75" customHeight="1" x14ac:dyDescent="0.25">
      <c r="A26" s="3">
        <v>0.70833333333292003</v>
      </c>
      <c r="B26" s="7"/>
      <c r="C26" s="36"/>
      <c r="D26" s="36"/>
      <c r="E26" s="36"/>
      <c r="F26" s="1"/>
      <c r="G26" s="1"/>
      <c r="H26" s="7"/>
    </row>
    <row r="27" spans="1:21" ht="12.75" customHeight="1" x14ac:dyDescent="0.25">
      <c r="A27" s="3">
        <v>0.72916666666621999</v>
      </c>
      <c r="B27" s="7"/>
      <c r="C27" s="36"/>
      <c r="D27" s="36"/>
      <c r="E27" s="1"/>
      <c r="F27" s="1"/>
      <c r="G27" s="1"/>
      <c r="H27" s="7"/>
    </row>
    <row r="28" spans="1:21" ht="12.75" customHeight="1" x14ac:dyDescent="0.25">
      <c r="A28" s="3">
        <v>0.74999999999952005</v>
      </c>
      <c r="B28" s="7"/>
      <c r="C28" s="7"/>
      <c r="D28" s="7"/>
      <c r="E28" s="1"/>
      <c r="F28" s="1"/>
      <c r="G28" s="1"/>
      <c r="H28" s="7"/>
    </row>
    <row r="29" spans="1:21" ht="12.75" customHeight="1" x14ac:dyDescent="0.25">
      <c r="A29" s="3">
        <v>0.770833333332821</v>
      </c>
      <c r="B29" s="7"/>
      <c r="C29" s="7"/>
      <c r="D29" s="7"/>
      <c r="E29" s="1"/>
      <c r="F29" s="1"/>
      <c r="G29" s="1"/>
      <c r="H29" s="7"/>
    </row>
    <row r="30" spans="1:21" ht="12.75" customHeight="1" x14ac:dyDescent="0.25">
      <c r="A30" s="3">
        <v>0.79166666666612096</v>
      </c>
      <c r="B30" s="7"/>
      <c r="C30" s="7"/>
      <c r="D30" s="7"/>
      <c r="E30" s="1"/>
      <c r="F30" s="1"/>
      <c r="G30" s="1"/>
      <c r="H30" s="7"/>
    </row>
    <row r="31" spans="1:21" ht="13.5" customHeight="1" x14ac:dyDescent="0.25">
      <c r="A31" s="3">
        <v>0.81249999999952005</v>
      </c>
      <c r="B31" s="7"/>
      <c r="C31" s="7"/>
      <c r="D31" s="7"/>
      <c r="E31" s="7"/>
      <c r="F31" s="7"/>
      <c r="G31" s="7"/>
      <c r="H31" s="7"/>
    </row>
    <row r="32" spans="1:21" ht="12.75" customHeight="1" x14ac:dyDescent="0.25">
      <c r="A32" s="3">
        <v>0.833333333332821</v>
      </c>
      <c r="B32" s="7"/>
      <c r="C32" s="7"/>
      <c r="D32" s="7"/>
      <c r="E32" s="7"/>
      <c r="F32" s="7"/>
      <c r="G32" s="7"/>
      <c r="H32" s="7"/>
    </row>
    <row r="33" spans="1:8" ht="12.75" customHeight="1" x14ac:dyDescent="0.25">
      <c r="A33" s="3">
        <v>0.85416666666612096</v>
      </c>
      <c r="B33" s="7"/>
      <c r="C33" s="7"/>
      <c r="D33" s="7"/>
      <c r="E33" s="7"/>
      <c r="F33" s="7"/>
      <c r="G33" s="7"/>
      <c r="H33" s="7"/>
    </row>
    <row r="34" spans="1:8" ht="12.75" customHeight="1" x14ac:dyDescent="0.25">
      <c r="A34" s="3">
        <v>0.87499999999942102</v>
      </c>
      <c r="B34" s="7"/>
      <c r="C34" s="7"/>
      <c r="D34" s="7"/>
      <c r="E34" s="7"/>
      <c r="F34" s="7"/>
      <c r="G34" s="7"/>
      <c r="H34" s="7"/>
    </row>
    <row r="35" spans="1:8" ht="13.5" customHeight="1" x14ac:dyDescent="0.25">
      <c r="A35" s="3">
        <v>0.89583333333272097</v>
      </c>
      <c r="B35" s="7"/>
      <c r="C35" s="7"/>
      <c r="D35" s="7"/>
      <c r="E35" s="7"/>
      <c r="F35" s="7"/>
      <c r="G35" s="7"/>
      <c r="H35" s="7"/>
    </row>
    <row r="36" spans="1:8" ht="12.75" customHeight="1" x14ac:dyDescent="0.25">
      <c r="A36" s="3">
        <v>0.91666666666602103</v>
      </c>
      <c r="B36" s="7"/>
      <c r="C36" s="7"/>
      <c r="D36" s="7"/>
      <c r="E36" s="7"/>
      <c r="F36" s="7"/>
      <c r="G36" s="7"/>
      <c r="H36" s="7"/>
    </row>
    <row r="37" spans="1:8" ht="12.75" customHeight="1" x14ac:dyDescent="0.25">
      <c r="A37" s="3">
        <v>0.93749999999931799</v>
      </c>
      <c r="B37" s="7"/>
      <c r="C37" s="7"/>
      <c r="D37" s="7"/>
      <c r="E37" s="7"/>
      <c r="F37" s="7"/>
      <c r="G37" s="7"/>
      <c r="H37" s="7"/>
    </row>
    <row r="38" spans="1:8" ht="12.75" customHeight="1" x14ac:dyDescent="0.25">
      <c r="A38" s="3">
        <v>0.95833333333272497</v>
      </c>
      <c r="B38" s="7"/>
      <c r="C38" s="7"/>
      <c r="D38" s="7"/>
      <c r="E38" s="7"/>
      <c r="F38" s="7"/>
      <c r="G38" s="7"/>
      <c r="H38" s="7"/>
    </row>
    <row r="39" spans="1:8" ht="12.75" customHeight="1" x14ac:dyDescent="0.25">
      <c r="A39" s="3">
        <v>0.97916666666602503</v>
      </c>
      <c r="B39" s="7"/>
      <c r="C39" s="7"/>
      <c r="D39" s="7"/>
      <c r="E39" s="7"/>
      <c r="F39" s="7"/>
      <c r="G39" s="7"/>
      <c r="H39" s="7"/>
    </row>
    <row r="40" spans="1:8" ht="12.75" customHeight="1" x14ac:dyDescent="0.25">
      <c r="A40" s="3">
        <v>0.99999999999931799</v>
      </c>
      <c r="B40" s="7"/>
      <c r="C40" s="7"/>
      <c r="D40" s="7"/>
      <c r="E40" s="7"/>
      <c r="F40" s="7"/>
      <c r="G40" s="7"/>
      <c r="H40" s="7"/>
    </row>
    <row r="41" spans="1:8" ht="12.75" customHeight="1" x14ac:dyDescent="0.25">
      <c r="A41" s="3">
        <v>2.0833333332618099E-2</v>
      </c>
      <c r="B41" s="7"/>
      <c r="C41" s="7"/>
      <c r="D41" s="7"/>
      <c r="E41" s="7"/>
      <c r="F41" s="7"/>
      <c r="G41" s="7"/>
      <c r="H41" s="7"/>
    </row>
    <row r="42" spans="1:8" x14ac:dyDescent="0.25">
      <c r="A42" s="3">
        <v>4.1666666665918201E-2</v>
      </c>
      <c r="B42" s="7"/>
      <c r="C42" s="7"/>
      <c r="D42" s="7"/>
      <c r="E42" s="7"/>
      <c r="F42" s="7"/>
      <c r="G42" s="7"/>
      <c r="H42" s="7"/>
    </row>
    <row r="43" spans="1:8" x14ac:dyDescent="0.25">
      <c r="A43" s="3">
        <v>6.2499999999218403E-2</v>
      </c>
      <c r="B43" s="7"/>
      <c r="C43" s="7"/>
      <c r="D43" s="7"/>
      <c r="E43" s="7"/>
      <c r="F43" s="7"/>
      <c r="G43" s="7"/>
      <c r="H43" s="7"/>
    </row>
    <row r="44" spans="1:8" x14ac:dyDescent="0.25">
      <c r="A44" s="3">
        <v>8.3333333332518605E-2</v>
      </c>
      <c r="B44" s="7"/>
      <c r="C44" s="7"/>
      <c r="D44" s="7"/>
      <c r="E44" s="7"/>
      <c r="F44" s="7"/>
      <c r="G44" s="7"/>
      <c r="H44" s="7"/>
    </row>
    <row r="45" spans="1:8" x14ac:dyDescent="0.25">
      <c r="A45" s="3">
        <v>0.104166666665819</v>
      </c>
      <c r="B45" s="7"/>
      <c r="C45" s="7"/>
      <c r="D45" s="7"/>
      <c r="E45" s="7"/>
      <c r="F45" s="7"/>
      <c r="G45" s="7"/>
      <c r="H45" s="7"/>
    </row>
    <row r="46" spans="1:8" x14ac:dyDescent="0.25">
      <c r="A46" s="3">
        <v>0.124999999999218</v>
      </c>
      <c r="B46" s="7"/>
      <c r="C46" s="7"/>
      <c r="D46" s="7"/>
      <c r="E46" s="7"/>
      <c r="F46" s="7"/>
      <c r="G46" s="7"/>
      <c r="H46" s="7"/>
    </row>
    <row r="47" spans="1:8" x14ac:dyDescent="0.25">
      <c r="A47" s="3">
        <v>0.14583333333251899</v>
      </c>
      <c r="B47" s="7"/>
      <c r="C47" s="7"/>
      <c r="D47" s="7"/>
      <c r="E47" s="7"/>
      <c r="F47" s="7"/>
      <c r="G47" s="7"/>
      <c r="H47" s="7"/>
    </row>
    <row r="48" spans="1:8" x14ac:dyDescent="0.25">
      <c r="A48" s="3">
        <v>0.166666666665819</v>
      </c>
      <c r="B48" s="7"/>
      <c r="C48" s="7"/>
      <c r="D48" s="7"/>
      <c r="E48" s="7"/>
      <c r="F48" s="7"/>
      <c r="G48" s="7"/>
      <c r="H48" s="7"/>
    </row>
    <row r="49" spans="1:8" x14ac:dyDescent="0.25">
      <c r="A49" s="3">
        <v>0.18749999999911901</v>
      </c>
      <c r="B49" s="7"/>
      <c r="C49" s="7"/>
      <c r="D49" s="7"/>
      <c r="E49" s="7"/>
      <c r="F49" s="7"/>
      <c r="G49" s="7"/>
      <c r="H49" s="7"/>
    </row>
    <row r="50" spans="1:8" x14ac:dyDescent="0.25">
      <c r="A50" s="3">
        <v>0.20833333333241899</v>
      </c>
      <c r="B50" s="7"/>
      <c r="C50" s="7"/>
      <c r="D50" s="7"/>
      <c r="E50" s="7"/>
      <c r="F50" s="7"/>
      <c r="G50" s="7"/>
      <c r="H50" s="7"/>
    </row>
    <row r="51" spans="1:8" x14ac:dyDescent="0.25">
      <c r="A51" s="3">
        <v>0.229166666665719</v>
      </c>
      <c r="B51" s="7"/>
      <c r="C51" s="7"/>
      <c r="D51" s="7"/>
      <c r="E51" s="7"/>
      <c r="F51" s="7"/>
      <c r="G51" s="7"/>
      <c r="H51" s="7"/>
    </row>
    <row r="53" spans="1:8" ht="12.75" customHeight="1" x14ac:dyDescent="0.25"/>
    <row r="54" spans="1:8" ht="12.75" customHeight="1" x14ac:dyDescent="0.25"/>
    <row r="56" spans="1:8" x14ac:dyDescent="0.25">
      <c r="A56" s="4"/>
      <c r="B56" s="4"/>
      <c r="C56" s="4"/>
      <c r="D56" s="4"/>
      <c r="E56" s="8"/>
      <c r="F56" s="4"/>
      <c r="G56" s="4"/>
      <c r="H56" s="8"/>
    </row>
    <row r="57" spans="1:8" x14ac:dyDescent="0.25">
      <c r="A57" s="4"/>
      <c r="B57" s="4"/>
      <c r="C57" s="4"/>
      <c r="D57" s="4"/>
      <c r="E57" s="4"/>
      <c r="F57" s="4"/>
      <c r="G57" s="4"/>
      <c r="H57" s="8"/>
    </row>
    <row r="58" spans="1:8" x14ac:dyDescent="0.25">
      <c r="A58" s="4"/>
      <c r="B58" s="4"/>
      <c r="C58" s="4"/>
      <c r="D58" s="4"/>
      <c r="E58" s="4"/>
      <c r="F58" s="4"/>
      <c r="G58" s="8"/>
      <c r="H58" s="8"/>
    </row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</sheetData>
  <mergeCells count="4">
    <mergeCell ref="A1:D1"/>
    <mergeCell ref="E1:F1"/>
    <mergeCell ref="K3:M3"/>
    <mergeCell ref="K16:M16"/>
  </mergeCell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N68"/>
  <sheetViews>
    <sheetView showGridLines="0" zoomScale="70" zoomScaleNormal="70" workbookViewId="0">
      <selection activeCell="K2" sqref="K2:W21"/>
    </sheetView>
  </sheetViews>
  <sheetFormatPr defaultRowHeight="13.2" x14ac:dyDescent="0.25"/>
  <cols>
    <col min="3" max="4" width="8.6640625" bestFit="1" customWidth="1"/>
    <col min="5" max="5" width="10.5546875" bestFit="1" customWidth="1"/>
    <col min="6" max="9" width="8.6640625" bestFit="1" customWidth="1"/>
    <col min="11" max="11" width="3.44140625" bestFit="1" customWidth="1"/>
    <col min="12" max="12" width="19.33203125" bestFit="1" customWidth="1"/>
    <col min="13" max="13" width="10.5546875" customWidth="1"/>
    <col min="14" max="14" width="8.109375" customWidth="1"/>
    <col min="15" max="15" width="8.5546875" customWidth="1"/>
    <col min="16" max="16" width="6.44140625" bestFit="1" customWidth="1"/>
    <col min="17" max="17" width="10.33203125" customWidth="1"/>
    <col min="18" max="18" width="6.88671875" bestFit="1" customWidth="1"/>
    <col min="19" max="19" width="8.109375" bestFit="1" customWidth="1"/>
    <col min="20" max="20" width="7.6640625" bestFit="1" customWidth="1"/>
    <col min="21" max="21" width="5.44140625" bestFit="1" customWidth="1"/>
    <col min="22" max="24" width="7.33203125" bestFit="1" customWidth="1"/>
    <col min="25" max="26" width="2.5546875" customWidth="1"/>
    <col min="28" max="28" width="0" hidden="1" customWidth="1"/>
    <col min="29" max="40" width="9.109375" hidden="1" customWidth="1"/>
    <col min="41" max="41" width="9.109375" customWidth="1"/>
  </cols>
  <sheetData>
    <row r="1" spans="1:40" ht="22.8" x14ac:dyDescent="0.4">
      <c r="A1" s="37" t="s">
        <v>25</v>
      </c>
      <c r="B1" s="37"/>
      <c r="C1" s="37"/>
      <c r="D1" s="37"/>
      <c r="E1" s="38"/>
      <c r="F1" s="39"/>
      <c r="G1" s="21"/>
      <c r="H1" s="21"/>
      <c r="I1" s="21"/>
    </row>
    <row r="2" spans="1:40" ht="13.8" thickBot="1" x14ac:dyDescent="0.3">
      <c r="B2" s="31">
        <f>$E$1</f>
        <v>0</v>
      </c>
      <c r="C2" s="31">
        <f>B2+1</f>
        <v>1</v>
      </c>
      <c r="D2" s="31">
        <f t="shared" ref="D2:H2" si="0">C2+1</f>
        <v>2</v>
      </c>
      <c r="E2" s="31">
        <f t="shared" si="0"/>
        <v>3</v>
      </c>
      <c r="F2" s="31">
        <f t="shared" si="0"/>
        <v>4</v>
      </c>
      <c r="G2" s="31">
        <f t="shared" si="0"/>
        <v>5</v>
      </c>
      <c r="H2" s="31">
        <f t="shared" si="0"/>
        <v>6</v>
      </c>
    </row>
    <row r="3" spans="1:40" ht="13.8" thickBot="1" x14ac:dyDescent="0.3">
      <c r="A3" s="1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K3" s="40" t="s">
        <v>18</v>
      </c>
      <c r="L3" s="41"/>
      <c r="M3" s="42"/>
      <c r="Y3" s="12"/>
      <c r="AB3" s="12" t="s">
        <v>150</v>
      </c>
      <c r="AD3" s="12" t="s">
        <v>151</v>
      </c>
      <c r="AF3" s="12" t="s">
        <v>152</v>
      </c>
      <c r="AH3" s="12" t="s">
        <v>153</v>
      </c>
      <c r="AJ3" s="12" t="s">
        <v>154</v>
      </c>
      <c r="AL3" s="12" t="s">
        <v>155</v>
      </c>
      <c r="AN3" s="12" t="s">
        <v>156</v>
      </c>
    </row>
    <row r="4" spans="1:40" ht="13.2" customHeight="1" x14ac:dyDescent="0.25">
      <c r="A4" s="3">
        <v>1.25000000000002</v>
      </c>
      <c r="B4" s="7"/>
      <c r="C4" s="7"/>
      <c r="D4" s="7"/>
      <c r="E4" s="7"/>
      <c r="F4" s="7"/>
      <c r="G4" s="1"/>
      <c r="H4" s="7"/>
      <c r="K4" s="5" t="s">
        <v>9</v>
      </c>
      <c r="L4" s="5" t="s">
        <v>149</v>
      </c>
      <c r="M4" s="5" t="s">
        <v>11</v>
      </c>
      <c r="N4" s="10" t="s">
        <v>12</v>
      </c>
      <c r="O4" s="5" t="s">
        <v>13</v>
      </c>
      <c r="P4" s="15" t="s">
        <v>2</v>
      </c>
      <c r="Q4" s="5" t="s">
        <v>3</v>
      </c>
      <c r="R4" s="5" t="s">
        <v>14</v>
      </c>
      <c r="S4" s="5" t="s">
        <v>5</v>
      </c>
      <c r="T4" s="5" t="s">
        <v>15</v>
      </c>
      <c r="U4" s="5" t="s">
        <v>7</v>
      </c>
      <c r="V4" s="10" t="s">
        <v>8</v>
      </c>
      <c r="W4" s="23" t="s">
        <v>16</v>
      </c>
      <c r="Y4" s="12"/>
      <c r="AB4" s="12"/>
    </row>
    <row r="5" spans="1:40" x14ac:dyDescent="0.25">
      <c r="A5" s="3">
        <v>0.27083333333333331</v>
      </c>
      <c r="B5" s="7"/>
      <c r="C5" s="7"/>
      <c r="D5" s="7"/>
      <c r="E5" s="7"/>
      <c r="F5" s="7"/>
      <c r="G5" s="1"/>
      <c r="H5" s="7"/>
      <c r="I5" s="35" t="s">
        <v>174</v>
      </c>
      <c r="K5" s="6">
        <v>1</v>
      </c>
      <c r="L5" s="9" t="str">
        <f>'Week 1'!L4</f>
        <v>Sleep</v>
      </c>
      <c r="M5" s="9" t="str">
        <f>'Week 1'!M4</f>
        <v>bed</v>
      </c>
      <c r="N5" s="9" t="str">
        <f>'Week 1'!N4</f>
        <v>nap</v>
      </c>
      <c r="O5" s="9">
        <f>'Week 1'!O4</f>
        <v>0</v>
      </c>
      <c r="P5" s="7">
        <f t="shared" ref="P5:V12" si="1">COUNTIF(B$4:B$51,$M5)/2+COUNTIF(B$4:B$51,$N5)/2+COUNTIF(B$4:B$51,$O5)/2</f>
        <v>0</v>
      </c>
      <c r="Q5" s="7">
        <f t="shared" si="1"/>
        <v>0</v>
      </c>
      <c r="R5" s="7">
        <f t="shared" si="1"/>
        <v>0</v>
      </c>
      <c r="S5" s="7">
        <f t="shared" si="1"/>
        <v>0</v>
      </c>
      <c r="T5" s="7">
        <f t="shared" si="1"/>
        <v>0</v>
      </c>
      <c r="U5" s="7">
        <f t="shared" si="1"/>
        <v>0</v>
      </c>
      <c r="V5" s="7">
        <f t="shared" si="1"/>
        <v>0</v>
      </c>
      <c r="W5" s="24">
        <f t="shared" ref="W5:W12" si="2">SUM(P5:V5)</f>
        <v>0</v>
      </c>
      <c r="AB5" s="12"/>
    </row>
    <row r="6" spans="1:40" x14ac:dyDescent="0.25">
      <c r="A6" s="3">
        <v>0.29166666666664998</v>
      </c>
      <c r="B6" s="7"/>
      <c r="C6" s="7"/>
      <c r="D6" s="7"/>
      <c r="E6" s="7"/>
      <c r="F6" s="7"/>
      <c r="G6" s="1"/>
      <c r="H6" s="7"/>
      <c r="K6" s="6">
        <v>2</v>
      </c>
      <c r="L6" s="9" t="str">
        <f>'Week 1'!L5</f>
        <v>School</v>
      </c>
      <c r="M6" s="9" t="str">
        <f>'Week 1'!M5</f>
        <v>class</v>
      </c>
      <c r="N6" s="9" t="str">
        <f>'Week 1'!N5</f>
        <v>HW</v>
      </c>
      <c r="O6" s="9">
        <f>'Week 1'!O5</f>
        <v>0</v>
      </c>
      <c r="P6" s="7">
        <f t="shared" si="1"/>
        <v>0</v>
      </c>
      <c r="Q6" s="7">
        <f t="shared" si="1"/>
        <v>0</v>
      </c>
      <c r="R6" s="7">
        <f t="shared" si="1"/>
        <v>0</v>
      </c>
      <c r="S6" s="7">
        <f t="shared" si="1"/>
        <v>0</v>
      </c>
      <c r="T6" s="7">
        <f t="shared" si="1"/>
        <v>0</v>
      </c>
      <c r="U6" s="7">
        <f t="shared" si="1"/>
        <v>0</v>
      </c>
      <c r="V6" s="7">
        <f t="shared" si="1"/>
        <v>0</v>
      </c>
      <c r="W6" s="24">
        <f t="shared" si="2"/>
        <v>0</v>
      </c>
      <c r="AB6" s="12"/>
    </row>
    <row r="7" spans="1:40" ht="12.75" customHeight="1" x14ac:dyDescent="0.25">
      <c r="A7" s="3">
        <v>0.31249999999995998</v>
      </c>
      <c r="B7" s="7"/>
      <c r="C7" s="7"/>
      <c r="D7" s="7"/>
      <c r="E7" s="7"/>
      <c r="F7" s="7"/>
      <c r="G7" s="1"/>
      <c r="H7" s="7"/>
      <c r="K7" s="6">
        <v>3</v>
      </c>
      <c r="L7" s="9" t="str">
        <f>'Week 1'!L6</f>
        <v>Work</v>
      </c>
      <c r="M7" s="9" t="str">
        <f>'Week 1'!M6</f>
        <v>work</v>
      </c>
      <c r="N7" s="9" t="str">
        <f>'Week 1'!N6</f>
        <v>travel</v>
      </c>
      <c r="O7" s="9">
        <f>'Week 1'!O6</f>
        <v>0</v>
      </c>
      <c r="P7" s="7">
        <f t="shared" si="1"/>
        <v>0</v>
      </c>
      <c r="Q7" s="7">
        <f t="shared" si="1"/>
        <v>0</v>
      </c>
      <c r="R7" s="7">
        <f t="shared" si="1"/>
        <v>0</v>
      </c>
      <c r="S7" s="7">
        <f t="shared" si="1"/>
        <v>0</v>
      </c>
      <c r="T7" s="7">
        <f t="shared" si="1"/>
        <v>0</v>
      </c>
      <c r="U7" s="7">
        <f t="shared" si="1"/>
        <v>0</v>
      </c>
      <c r="V7" s="7">
        <f t="shared" si="1"/>
        <v>0</v>
      </c>
      <c r="W7" s="24">
        <f t="shared" si="2"/>
        <v>0</v>
      </c>
      <c r="AB7" s="12"/>
    </row>
    <row r="8" spans="1:40" ht="12.75" customHeight="1" x14ac:dyDescent="0.25">
      <c r="A8" s="3">
        <v>0.33333333333326998</v>
      </c>
      <c r="B8" s="7"/>
      <c r="C8" s="7"/>
      <c r="D8" s="7"/>
      <c r="E8" s="7"/>
      <c r="F8" s="36"/>
      <c r="G8" s="36"/>
      <c r="H8" s="7"/>
      <c r="K8" s="6">
        <v>4</v>
      </c>
      <c r="L8" s="9" t="str">
        <f>'Week 1'!L7</f>
        <v>Routine</v>
      </c>
      <c r="M8" s="9" t="str">
        <f>'Week 1'!M7</f>
        <v>rout</v>
      </c>
      <c r="N8" s="9" t="str">
        <f>'Week 1'!N7</f>
        <v>clean</v>
      </c>
      <c r="O8" s="9" t="str">
        <f>'Week 1'!O7</f>
        <v>eat</v>
      </c>
      <c r="P8" s="7">
        <f t="shared" si="1"/>
        <v>0</v>
      </c>
      <c r="Q8" s="7">
        <f t="shared" si="1"/>
        <v>0</v>
      </c>
      <c r="R8" s="7">
        <f t="shared" si="1"/>
        <v>0</v>
      </c>
      <c r="S8" s="7">
        <f t="shared" si="1"/>
        <v>0</v>
      </c>
      <c r="T8" s="7">
        <f t="shared" si="1"/>
        <v>0</v>
      </c>
      <c r="U8" s="7">
        <f t="shared" si="1"/>
        <v>0</v>
      </c>
      <c r="V8" s="7">
        <f t="shared" si="1"/>
        <v>0</v>
      </c>
      <c r="W8" s="24">
        <f t="shared" si="2"/>
        <v>0</v>
      </c>
      <c r="AB8" s="12"/>
    </row>
    <row r="9" spans="1:40" ht="12.75" customHeight="1" x14ac:dyDescent="0.25">
      <c r="A9" s="3">
        <v>0.35416666666659002</v>
      </c>
      <c r="B9" s="7"/>
      <c r="C9" s="36"/>
      <c r="D9" s="36"/>
      <c r="E9" s="36"/>
      <c r="F9" s="36"/>
      <c r="G9" s="36"/>
      <c r="H9" s="7"/>
      <c r="K9" s="6">
        <v>5</v>
      </c>
      <c r="L9" s="9" t="str">
        <f>'Week 1'!L8</f>
        <v>Health</v>
      </c>
      <c r="M9" s="9" t="str">
        <f>'Week 1'!M8</f>
        <v>gym</v>
      </c>
      <c r="N9" s="9" t="str">
        <f>'Week 1'!N8</f>
        <v>run</v>
      </c>
      <c r="O9" s="9">
        <f>'Week 1'!O8</f>
        <v>0</v>
      </c>
      <c r="P9" s="7">
        <f t="shared" si="1"/>
        <v>0</v>
      </c>
      <c r="Q9" s="7">
        <f t="shared" si="1"/>
        <v>0</v>
      </c>
      <c r="R9" s="7">
        <f t="shared" si="1"/>
        <v>0</v>
      </c>
      <c r="S9" s="7">
        <f t="shared" si="1"/>
        <v>0</v>
      </c>
      <c r="T9" s="7">
        <f t="shared" si="1"/>
        <v>0</v>
      </c>
      <c r="U9" s="7">
        <f t="shared" si="1"/>
        <v>0</v>
      </c>
      <c r="V9" s="7">
        <f t="shared" si="1"/>
        <v>0</v>
      </c>
      <c r="W9" s="24">
        <f t="shared" si="2"/>
        <v>0</v>
      </c>
    </row>
    <row r="10" spans="1:40" ht="12.75" customHeight="1" x14ac:dyDescent="0.25">
      <c r="A10" s="3">
        <v>0.37499999999990102</v>
      </c>
      <c r="B10" s="7"/>
      <c r="C10" s="36"/>
      <c r="D10" s="36"/>
      <c r="E10" s="36"/>
      <c r="F10" s="36"/>
      <c r="G10" s="36"/>
      <c r="H10" s="7"/>
      <c r="K10" s="6">
        <v>6</v>
      </c>
      <c r="L10" s="9" t="str">
        <f>'Week 1'!L9</f>
        <v>Spiritual</v>
      </c>
      <c r="M10" s="9" t="str">
        <f>'Week 1'!M9</f>
        <v>meditate</v>
      </c>
      <c r="N10" s="9" t="str">
        <f>'Week 1'!N9</f>
        <v>journal</v>
      </c>
      <c r="O10" s="9">
        <f>'Week 1'!O9</f>
        <v>0</v>
      </c>
      <c r="P10" s="7">
        <f t="shared" si="1"/>
        <v>0</v>
      </c>
      <c r="Q10" s="7">
        <f t="shared" si="1"/>
        <v>0</v>
      </c>
      <c r="R10" s="7">
        <f t="shared" si="1"/>
        <v>0</v>
      </c>
      <c r="S10" s="7">
        <f t="shared" si="1"/>
        <v>0</v>
      </c>
      <c r="T10" s="7">
        <f t="shared" si="1"/>
        <v>0</v>
      </c>
      <c r="U10" s="7">
        <f t="shared" si="1"/>
        <v>0</v>
      </c>
      <c r="V10" s="7">
        <f t="shared" si="1"/>
        <v>0</v>
      </c>
      <c r="W10" s="24">
        <f t="shared" si="2"/>
        <v>0</v>
      </c>
    </row>
    <row r="11" spans="1:40" ht="12.75" customHeight="1" x14ac:dyDescent="0.25">
      <c r="A11" s="3">
        <v>0.39583333333321002</v>
      </c>
      <c r="B11" s="7"/>
      <c r="C11" s="36"/>
      <c r="D11" s="36"/>
      <c r="E11" s="36"/>
      <c r="F11" s="36"/>
      <c r="G11" s="36"/>
      <c r="H11" s="7"/>
      <c r="K11" s="6">
        <v>7</v>
      </c>
      <c r="L11" s="9" t="str">
        <f>'Week 1'!L10</f>
        <v>Social</v>
      </c>
      <c r="M11" s="9" t="str">
        <f>'Week 1'!M10</f>
        <v>friends</v>
      </c>
      <c r="N11" s="9" t="str">
        <f>'Week 1'!N10</f>
        <v>date</v>
      </c>
      <c r="O11" s="9" t="str">
        <f>'Week 1'!O10</f>
        <v>family</v>
      </c>
      <c r="P11" s="7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0</v>
      </c>
      <c r="V11" s="7">
        <f t="shared" si="1"/>
        <v>0</v>
      </c>
      <c r="W11" s="24">
        <f t="shared" si="2"/>
        <v>0</v>
      </c>
    </row>
    <row r="12" spans="1:40" ht="12.75" customHeight="1" x14ac:dyDescent="0.25">
      <c r="A12" s="3">
        <v>0.41666666666652902</v>
      </c>
      <c r="B12" s="7"/>
      <c r="C12" s="36"/>
      <c r="D12" s="36"/>
      <c r="E12" s="36"/>
      <c r="F12" s="36"/>
      <c r="G12" s="36"/>
      <c r="H12" s="7"/>
      <c r="K12" s="6">
        <v>8</v>
      </c>
      <c r="L12" s="9" t="str">
        <f>'Week 1'!L11</f>
        <v>Relax</v>
      </c>
      <c r="M12" s="9" t="str">
        <f>'Week 1'!M11</f>
        <v>lax</v>
      </c>
      <c r="N12" s="9" t="str">
        <f>'Week 1'!N11</f>
        <v>fun</v>
      </c>
      <c r="O12" s="9">
        <f>'Week 1'!O11</f>
        <v>0</v>
      </c>
      <c r="P12" s="7">
        <f t="shared" si="1"/>
        <v>0</v>
      </c>
      <c r="Q12" s="7">
        <f t="shared" si="1"/>
        <v>0</v>
      </c>
      <c r="R12" s="7">
        <f t="shared" si="1"/>
        <v>0</v>
      </c>
      <c r="S12" s="7">
        <f t="shared" si="1"/>
        <v>0</v>
      </c>
      <c r="T12" s="7">
        <f t="shared" si="1"/>
        <v>0</v>
      </c>
      <c r="U12" s="7">
        <f t="shared" si="1"/>
        <v>0</v>
      </c>
      <c r="V12" s="7">
        <f t="shared" si="1"/>
        <v>0</v>
      </c>
      <c r="W12" s="24">
        <f t="shared" si="2"/>
        <v>0</v>
      </c>
    </row>
    <row r="13" spans="1:40" ht="12.75" customHeight="1" x14ac:dyDescent="0.25">
      <c r="A13" s="3">
        <v>0.43749999999984002</v>
      </c>
      <c r="B13" s="7"/>
      <c r="C13" s="36"/>
      <c r="D13" s="36"/>
      <c r="E13" s="36"/>
      <c r="F13" s="36"/>
      <c r="G13" s="36"/>
      <c r="H13" s="7"/>
      <c r="P13" s="7">
        <f>SUM(P5:P12)</f>
        <v>0</v>
      </c>
      <c r="Q13" s="16">
        <f>SUM(Q5:Q12)</f>
        <v>0</v>
      </c>
      <c r="R13" s="16">
        <f>SUM(R5:R12)</f>
        <v>0</v>
      </c>
      <c r="S13" s="16">
        <f>SUM(S5:S12)</f>
        <v>0</v>
      </c>
      <c r="T13" s="16">
        <f>SUM(T5:T12)</f>
        <v>0</v>
      </c>
      <c r="U13" s="16">
        <f>SUM(U5:U12)</f>
        <v>0</v>
      </c>
      <c r="V13" s="16">
        <f>SUM(V5:V12)</f>
        <v>0</v>
      </c>
      <c r="W13" s="17">
        <f>AVERAGE(P13:V13)</f>
        <v>0</v>
      </c>
    </row>
    <row r="14" spans="1:40" ht="13.5" customHeight="1" x14ac:dyDescent="0.25">
      <c r="A14" s="3">
        <v>0.45833333333314902</v>
      </c>
      <c r="B14" s="7"/>
      <c r="C14" s="36"/>
      <c r="D14" s="36"/>
      <c r="E14" s="36"/>
      <c r="F14" s="36"/>
      <c r="G14" s="36"/>
      <c r="H14" s="36"/>
    </row>
    <row r="15" spans="1:40" ht="13.5" customHeight="1" thickBot="1" x14ac:dyDescent="0.3">
      <c r="A15" s="3">
        <v>0.47916666666641899</v>
      </c>
      <c r="B15" s="7"/>
      <c r="C15" s="36"/>
      <c r="D15" s="36"/>
      <c r="E15" s="36"/>
      <c r="F15" s="36"/>
      <c r="G15" s="36"/>
      <c r="H15" s="36"/>
    </row>
    <row r="16" spans="1:40" ht="12.75" customHeight="1" thickBot="1" x14ac:dyDescent="0.3">
      <c r="A16" s="3">
        <v>0.49999999999981898</v>
      </c>
      <c r="B16" s="7"/>
      <c r="C16" s="36"/>
      <c r="D16" s="1"/>
      <c r="E16" s="36"/>
      <c r="F16" s="36"/>
      <c r="G16" s="36"/>
      <c r="H16" s="36"/>
      <c r="K16" s="40" t="s">
        <v>19</v>
      </c>
      <c r="L16" s="41"/>
      <c r="M16" s="42"/>
    </row>
    <row r="17" spans="1:21" ht="13.5" customHeight="1" x14ac:dyDescent="0.25">
      <c r="A17" s="3">
        <v>0.52083333333311899</v>
      </c>
      <c r="B17" s="7"/>
      <c r="C17" s="36"/>
      <c r="D17" s="1"/>
      <c r="E17" s="1"/>
      <c r="F17" s="36"/>
      <c r="G17" s="36"/>
      <c r="H17" s="7"/>
      <c r="K17" s="18" t="s">
        <v>9</v>
      </c>
      <c r="L17" s="18" t="s">
        <v>20</v>
      </c>
      <c r="M17" s="18" t="s">
        <v>2</v>
      </c>
      <c r="N17" s="5" t="s">
        <v>3</v>
      </c>
      <c r="O17" s="5" t="s">
        <v>14</v>
      </c>
      <c r="P17" s="5" t="s">
        <v>5</v>
      </c>
      <c r="Q17" s="5" t="s">
        <v>15</v>
      </c>
      <c r="R17" s="5" t="s">
        <v>7</v>
      </c>
      <c r="S17" s="5" t="s">
        <v>8</v>
      </c>
      <c r="T17" s="5" t="s">
        <v>16</v>
      </c>
    </row>
    <row r="18" spans="1:21" ht="13.5" customHeight="1" x14ac:dyDescent="0.25">
      <c r="A18" s="3">
        <v>0.54166666666641905</v>
      </c>
      <c r="B18" s="7"/>
      <c r="C18" s="36"/>
      <c r="D18" s="36"/>
      <c r="E18" s="36"/>
      <c r="F18" s="36"/>
      <c r="G18" s="36"/>
      <c r="H18" s="7"/>
      <c r="K18" s="33">
        <v>1</v>
      </c>
      <c r="L18" s="1" t="str">
        <f>'Week 1'!L17</f>
        <v>Got on Social Media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f>SUM(M18:S18)</f>
        <v>0</v>
      </c>
    </row>
    <row r="19" spans="1:21" ht="12.75" customHeight="1" x14ac:dyDescent="0.25">
      <c r="A19" s="3">
        <v>0.562499999999719</v>
      </c>
      <c r="B19" s="7"/>
      <c r="C19" s="1"/>
      <c r="D19" s="36"/>
      <c r="E19" s="36"/>
      <c r="F19" s="36"/>
      <c r="G19" s="36"/>
      <c r="H19" s="36"/>
      <c r="K19" s="33">
        <v>2</v>
      </c>
      <c r="L19" s="1" t="str">
        <f>'Week 1'!L18</f>
        <v>Ate sweets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f t="shared" ref="T19:T22" si="3">SUM(M19:S19)</f>
        <v>0</v>
      </c>
    </row>
    <row r="20" spans="1:21" ht="12.75" customHeight="1" x14ac:dyDescent="0.25">
      <c r="A20" s="3">
        <v>0.58333333333301995</v>
      </c>
      <c r="B20" s="7"/>
      <c r="C20" s="1"/>
      <c r="D20" s="36"/>
      <c r="E20" s="36"/>
      <c r="F20" s="36"/>
      <c r="G20" s="1"/>
      <c r="H20" s="7"/>
      <c r="K20" s="33">
        <v>3</v>
      </c>
      <c r="L20" s="1" t="str">
        <f>'Week 1'!L19</f>
        <v>Woke up early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f t="shared" si="3"/>
        <v>0</v>
      </c>
    </row>
    <row r="21" spans="1:21" ht="12.75" customHeight="1" x14ac:dyDescent="0.25">
      <c r="A21" s="3">
        <v>0.60416666666631802</v>
      </c>
      <c r="B21" s="7"/>
      <c r="C21" s="1"/>
      <c r="D21" s="36"/>
      <c r="E21" s="36"/>
      <c r="F21" s="36"/>
      <c r="G21" s="36"/>
      <c r="H21" s="7"/>
      <c r="K21" s="34">
        <v>4</v>
      </c>
      <c r="L21" s="1">
        <f>'Week 1'!L20</f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f t="shared" si="3"/>
        <v>0</v>
      </c>
    </row>
    <row r="22" spans="1:21" ht="12.75" customHeight="1" x14ac:dyDescent="0.25">
      <c r="A22" s="3">
        <v>0.62499999999961997</v>
      </c>
      <c r="B22" s="7"/>
      <c r="C22" s="1"/>
      <c r="D22" s="36"/>
      <c r="E22" s="36"/>
      <c r="F22" s="36"/>
      <c r="G22" s="36"/>
      <c r="H22" s="7"/>
      <c r="K22" s="34">
        <v>5</v>
      </c>
      <c r="L22" s="1">
        <f>'Week 1'!L21</f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f t="shared" si="3"/>
        <v>0</v>
      </c>
      <c r="U22" s="25"/>
    </row>
    <row r="23" spans="1:21" ht="12.75" customHeight="1" x14ac:dyDescent="0.25">
      <c r="A23" s="3">
        <v>0.64583333333302295</v>
      </c>
      <c r="B23" s="7"/>
      <c r="C23" s="36"/>
      <c r="D23" s="36"/>
      <c r="E23" s="36"/>
      <c r="F23" s="36"/>
      <c r="G23" s="36"/>
      <c r="H23" s="7"/>
    </row>
    <row r="24" spans="1:21" ht="12.75" customHeight="1" x14ac:dyDescent="0.25">
      <c r="A24" s="3">
        <v>0.66666666666632002</v>
      </c>
      <c r="B24" s="7"/>
      <c r="C24" s="36"/>
      <c r="D24" s="36"/>
      <c r="E24" s="36"/>
      <c r="F24" s="36"/>
      <c r="G24" s="36"/>
      <c r="H24" s="7"/>
    </row>
    <row r="25" spans="1:21" ht="12.75" customHeight="1" x14ac:dyDescent="0.25">
      <c r="A25" s="3">
        <v>0.68749999999961997</v>
      </c>
      <c r="B25" s="7"/>
      <c r="C25" s="36"/>
      <c r="D25" s="36"/>
      <c r="E25" s="36"/>
      <c r="F25" s="36"/>
      <c r="G25" s="36"/>
      <c r="H25" s="7"/>
    </row>
    <row r="26" spans="1:21" ht="12.75" customHeight="1" x14ac:dyDescent="0.25">
      <c r="A26" s="3">
        <v>0.70833333333292003</v>
      </c>
      <c r="B26" s="7"/>
      <c r="C26" s="36"/>
      <c r="D26" s="36"/>
      <c r="E26" s="36"/>
      <c r="F26" s="36"/>
      <c r="G26" s="36"/>
      <c r="H26" s="7"/>
    </row>
    <row r="27" spans="1:21" ht="12.75" customHeight="1" x14ac:dyDescent="0.25">
      <c r="A27" s="3">
        <v>0.72916666666621999</v>
      </c>
      <c r="B27" s="7"/>
      <c r="C27" s="36"/>
      <c r="D27" s="36"/>
      <c r="E27" s="36"/>
      <c r="F27" s="1"/>
      <c r="G27" s="36"/>
      <c r="H27" s="7"/>
    </row>
    <row r="28" spans="1:21" ht="12.75" customHeight="1" x14ac:dyDescent="0.25">
      <c r="A28" s="3">
        <v>0.74999999999952005</v>
      </c>
      <c r="B28" s="7"/>
      <c r="C28" s="7"/>
      <c r="D28" s="7"/>
      <c r="E28" s="7"/>
      <c r="F28" s="1"/>
      <c r="G28" s="36"/>
      <c r="H28" s="7"/>
    </row>
    <row r="29" spans="1:21" ht="12.75" customHeight="1" x14ac:dyDescent="0.25">
      <c r="A29" s="3">
        <v>0.770833333332821</v>
      </c>
      <c r="B29" s="7"/>
      <c r="C29" s="7"/>
      <c r="D29" s="7"/>
      <c r="E29" s="7"/>
      <c r="F29" s="36"/>
      <c r="G29" s="36"/>
      <c r="H29" s="7"/>
    </row>
    <row r="30" spans="1:21" ht="12.75" customHeight="1" x14ac:dyDescent="0.25">
      <c r="A30" s="3">
        <v>0.79166666666612096</v>
      </c>
      <c r="B30" s="7"/>
      <c r="C30" s="7"/>
      <c r="D30" s="7"/>
      <c r="E30" s="1"/>
      <c r="F30" s="36"/>
      <c r="G30" s="1"/>
      <c r="H30" s="7"/>
    </row>
    <row r="31" spans="1:21" ht="13.5" customHeight="1" x14ac:dyDescent="0.25">
      <c r="A31" s="3">
        <v>0.81249999999952005</v>
      </c>
      <c r="B31" s="7"/>
      <c r="C31" s="7"/>
      <c r="D31" s="7"/>
      <c r="E31" s="7"/>
      <c r="F31" s="1"/>
      <c r="G31" s="1"/>
      <c r="H31" s="7"/>
    </row>
    <row r="32" spans="1:21" ht="12.75" customHeight="1" x14ac:dyDescent="0.25">
      <c r="A32" s="3">
        <v>0.833333333332821</v>
      </c>
      <c r="B32" s="7"/>
      <c r="C32" s="7"/>
      <c r="D32" s="7"/>
      <c r="E32" s="1"/>
      <c r="F32" s="1"/>
      <c r="G32" s="1"/>
      <c r="H32" s="7"/>
    </row>
    <row r="33" spans="1:8" ht="12.75" customHeight="1" x14ac:dyDescent="0.25">
      <c r="A33" s="3">
        <v>0.85416666666612096</v>
      </c>
      <c r="B33" s="7"/>
      <c r="C33" s="7"/>
      <c r="D33" s="7"/>
      <c r="E33" s="1"/>
      <c r="F33" s="1"/>
      <c r="G33" s="1"/>
      <c r="H33" s="7"/>
    </row>
    <row r="34" spans="1:8" ht="12.75" customHeight="1" x14ac:dyDescent="0.25">
      <c r="A34" s="3">
        <v>0.87499999999942102</v>
      </c>
      <c r="B34" s="7"/>
      <c r="C34" s="7"/>
      <c r="D34" s="7"/>
      <c r="E34" s="1"/>
      <c r="F34" s="1"/>
      <c r="G34" s="1"/>
      <c r="H34" s="7"/>
    </row>
    <row r="35" spans="1:8" ht="13.5" customHeight="1" x14ac:dyDescent="0.25">
      <c r="A35" s="3">
        <v>0.89583333333272097</v>
      </c>
      <c r="B35" s="7"/>
      <c r="C35" s="7"/>
      <c r="D35" s="7"/>
      <c r="E35" s="1"/>
      <c r="F35" s="1"/>
      <c r="G35" s="1"/>
      <c r="H35" s="7"/>
    </row>
    <row r="36" spans="1:8" ht="12.75" customHeight="1" x14ac:dyDescent="0.25">
      <c r="A36" s="3">
        <v>0.91666666666602103</v>
      </c>
      <c r="B36" s="7"/>
      <c r="C36" s="7"/>
      <c r="D36" s="7"/>
      <c r="E36" s="1"/>
      <c r="F36" s="1"/>
      <c r="G36" s="1"/>
      <c r="H36" s="7"/>
    </row>
    <row r="37" spans="1:8" ht="12.75" customHeight="1" x14ac:dyDescent="0.25">
      <c r="A37" s="3">
        <v>0.93749999999931799</v>
      </c>
      <c r="B37" s="7"/>
      <c r="C37" s="7"/>
      <c r="D37" s="7"/>
      <c r="E37" s="1"/>
      <c r="F37" s="1"/>
      <c r="G37" s="1"/>
      <c r="H37" s="7"/>
    </row>
    <row r="38" spans="1:8" ht="12.75" customHeight="1" x14ac:dyDescent="0.25">
      <c r="A38" s="3">
        <v>0.95833333333272497</v>
      </c>
      <c r="B38" s="7"/>
      <c r="C38" s="7"/>
      <c r="D38" s="7"/>
      <c r="E38" s="1"/>
      <c r="F38" s="1"/>
      <c r="G38" s="1"/>
      <c r="H38" s="7"/>
    </row>
    <row r="39" spans="1:8" ht="12.75" customHeight="1" x14ac:dyDescent="0.25">
      <c r="A39" s="3">
        <v>0.97916666666602503</v>
      </c>
      <c r="B39" s="7"/>
      <c r="C39" s="7"/>
      <c r="D39" s="7"/>
      <c r="E39" s="1"/>
      <c r="F39" s="1"/>
      <c r="G39" s="1"/>
      <c r="H39" s="7"/>
    </row>
    <row r="40" spans="1:8" ht="12.75" customHeight="1" x14ac:dyDescent="0.25">
      <c r="A40" s="3">
        <v>0.99999999999931799</v>
      </c>
      <c r="B40" s="7"/>
      <c r="C40" s="7"/>
      <c r="D40" s="7"/>
      <c r="E40" s="1"/>
      <c r="F40" s="1"/>
      <c r="G40" s="1"/>
      <c r="H40" s="7"/>
    </row>
    <row r="41" spans="1:8" ht="12.75" customHeight="1" x14ac:dyDescent="0.25">
      <c r="A41" s="3">
        <v>2.0833333332618099E-2</v>
      </c>
      <c r="B41" s="7"/>
      <c r="C41" s="7"/>
      <c r="D41" s="7"/>
      <c r="E41" s="1"/>
      <c r="F41" s="1"/>
      <c r="G41" s="1"/>
      <c r="H41" s="7"/>
    </row>
    <row r="42" spans="1:8" x14ac:dyDescent="0.25">
      <c r="A42" s="3">
        <v>4.1666666665918201E-2</v>
      </c>
      <c r="B42" s="7"/>
      <c r="C42" s="7"/>
      <c r="D42" s="7"/>
      <c r="E42" s="1"/>
      <c r="F42" s="1"/>
      <c r="G42" s="1"/>
      <c r="H42" s="7"/>
    </row>
    <row r="43" spans="1:8" x14ac:dyDescent="0.25">
      <c r="A43" s="3">
        <v>6.2499999999218403E-2</v>
      </c>
      <c r="B43" s="7"/>
      <c r="C43" s="7"/>
      <c r="D43" s="7"/>
      <c r="E43" s="1"/>
      <c r="F43" s="1"/>
      <c r="G43" s="1"/>
      <c r="H43" s="7"/>
    </row>
    <row r="44" spans="1:8" x14ac:dyDescent="0.25">
      <c r="A44" s="3">
        <v>8.3333333332518605E-2</v>
      </c>
      <c r="B44" s="7"/>
      <c r="C44" s="7"/>
      <c r="D44" s="7"/>
      <c r="E44" s="1"/>
      <c r="F44" s="1"/>
      <c r="G44" s="1"/>
      <c r="H44" s="7"/>
    </row>
    <row r="45" spans="1:8" x14ac:dyDescent="0.25">
      <c r="A45" s="3">
        <v>0.104166666665819</v>
      </c>
      <c r="B45" s="7"/>
      <c r="C45" s="7"/>
      <c r="D45" s="7"/>
      <c r="E45" s="1"/>
      <c r="F45" s="1"/>
      <c r="G45" s="1"/>
      <c r="H45" s="7"/>
    </row>
    <row r="46" spans="1:8" x14ac:dyDescent="0.25">
      <c r="A46" s="3">
        <v>0.124999999999218</v>
      </c>
      <c r="B46" s="7"/>
      <c r="C46" s="7"/>
      <c r="D46" s="7"/>
      <c r="E46" s="1"/>
      <c r="F46" s="1"/>
      <c r="G46" s="1"/>
      <c r="H46" s="7"/>
    </row>
    <row r="47" spans="1:8" x14ac:dyDescent="0.25">
      <c r="A47" s="3">
        <v>0.14583333333251899</v>
      </c>
      <c r="B47" s="7"/>
      <c r="C47" s="7"/>
      <c r="D47" s="7"/>
      <c r="E47" s="1"/>
      <c r="F47" s="1"/>
      <c r="G47" s="1"/>
      <c r="H47" s="7"/>
    </row>
    <row r="48" spans="1:8" x14ac:dyDescent="0.25">
      <c r="A48" s="3">
        <v>0.166666666665819</v>
      </c>
      <c r="B48" s="7"/>
      <c r="C48" s="7"/>
      <c r="D48" s="7"/>
      <c r="E48" s="1"/>
      <c r="F48" s="1"/>
      <c r="G48" s="1"/>
      <c r="H48" s="7"/>
    </row>
    <row r="49" spans="1:8" x14ac:dyDescent="0.25">
      <c r="A49" s="3">
        <v>0.18749999999911901</v>
      </c>
      <c r="B49" s="7"/>
      <c r="C49" s="7"/>
      <c r="D49" s="7"/>
      <c r="E49" s="1"/>
      <c r="F49" s="1"/>
      <c r="G49" s="1"/>
      <c r="H49" s="7"/>
    </row>
    <row r="50" spans="1:8" x14ac:dyDescent="0.25">
      <c r="A50" s="3">
        <v>0.20833333333241899</v>
      </c>
      <c r="B50" s="7"/>
      <c r="C50" s="7"/>
      <c r="D50" s="7"/>
      <c r="E50" s="1"/>
      <c r="F50" s="1"/>
      <c r="G50" s="1"/>
      <c r="H50" s="7"/>
    </row>
    <row r="51" spans="1:8" x14ac:dyDescent="0.25">
      <c r="A51" s="3">
        <v>0.229166666665719</v>
      </c>
      <c r="B51" s="7"/>
      <c r="C51" s="7"/>
      <c r="D51" s="7"/>
      <c r="E51" s="1"/>
      <c r="F51" s="1"/>
      <c r="G51" s="1"/>
      <c r="H51" s="7"/>
    </row>
    <row r="53" spans="1:8" ht="12.75" customHeight="1" x14ac:dyDescent="0.25"/>
    <row r="54" spans="1:8" ht="12.75" customHeight="1" x14ac:dyDescent="0.25"/>
    <row r="56" spans="1:8" x14ac:dyDescent="0.25">
      <c r="A56" s="4"/>
      <c r="B56" s="4"/>
      <c r="C56" s="4"/>
      <c r="D56" s="4"/>
      <c r="E56" s="8"/>
      <c r="F56" s="4"/>
      <c r="G56" s="4"/>
      <c r="H56" s="8"/>
    </row>
    <row r="57" spans="1:8" x14ac:dyDescent="0.25">
      <c r="A57" s="4"/>
      <c r="B57" s="4"/>
      <c r="C57" s="4"/>
      <c r="D57" s="4"/>
      <c r="E57" s="4"/>
      <c r="F57" s="4"/>
      <c r="G57" s="4"/>
      <c r="H57" s="8"/>
    </row>
    <row r="58" spans="1:8" x14ac:dyDescent="0.25">
      <c r="A58" s="4"/>
      <c r="B58" s="4"/>
      <c r="C58" s="4"/>
      <c r="D58" s="4"/>
      <c r="E58" s="4"/>
      <c r="F58" s="4"/>
      <c r="G58" s="8"/>
      <c r="H58" s="8"/>
    </row>
    <row r="66" ht="12.75" customHeight="1" x14ac:dyDescent="0.25"/>
    <row r="67" ht="12.75" customHeight="1" x14ac:dyDescent="0.25"/>
    <row r="68" ht="12.75" customHeight="1" x14ac:dyDescent="0.25"/>
  </sheetData>
  <mergeCells count="4">
    <mergeCell ref="A1:D1"/>
    <mergeCell ref="E1:F1"/>
    <mergeCell ref="K3:M3"/>
    <mergeCell ref="K16:M16"/>
  </mergeCell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N68"/>
  <sheetViews>
    <sheetView showGridLines="0" zoomScale="70" zoomScaleNormal="70" workbookViewId="0">
      <selection activeCell="K2" sqref="K2:W21"/>
    </sheetView>
  </sheetViews>
  <sheetFormatPr defaultRowHeight="13.2" x14ac:dyDescent="0.25"/>
  <cols>
    <col min="3" max="4" width="8.6640625" bestFit="1" customWidth="1"/>
    <col min="5" max="6" width="10.5546875" bestFit="1" customWidth="1"/>
    <col min="7" max="9" width="8.6640625" bestFit="1" customWidth="1"/>
    <col min="11" max="11" width="3.44140625" bestFit="1" customWidth="1"/>
    <col min="12" max="12" width="19.33203125" bestFit="1" customWidth="1"/>
    <col min="13" max="13" width="10.5546875" customWidth="1"/>
    <col min="14" max="14" width="8.109375" customWidth="1"/>
    <col min="15" max="15" width="8.5546875" customWidth="1"/>
    <col min="16" max="16" width="6.44140625" bestFit="1" customWidth="1"/>
    <col min="17" max="17" width="10.33203125" customWidth="1"/>
    <col min="18" max="18" width="6.88671875" bestFit="1" customWidth="1"/>
    <col min="19" max="19" width="8.109375" bestFit="1" customWidth="1"/>
    <col min="20" max="20" width="7.6640625" bestFit="1" customWidth="1"/>
    <col min="21" max="21" width="5.44140625" bestFit="1" customWidth="1"/>
    <col min="22" max="24" width="7.33203125" bestFit="1" customWidth="1"/>
    <col min="25" max="25" width="11" bestFit="1" customWidth="1"/>
    <col min="28" max="28" width="0" hidden="1" customWidth="1"/>
    <col min="29" max="40" width="9.109375" hidden="1" customWidth="1"/>
    <col min="41" max="41" width="9.109375" customWidth="1"/>
  </cols>
  <sheetData>
    <row r="1" spans="1:40" ht="22.8" x14ac:dyDescent="0.4">
      <c r="A1" s="37" t="s">
        <v>26</v>
      </c>
      <c r="B1" s="37"/>
      <c r="C1" s="37"/>
      <c r="D1" s="37"/>
      <c r="E1" s="38"/>
      <c r="F1" s="39"/>
      <c r="G1" s="21"/>
      <c r="H1" s="21"/>
      <c r="I1" s="21"/>
    </row>
    <row r="2" spans="1:40" ht="13.8" thickBot="1" x14ac:dyDescent="0.3">
      <c r="B2" s="31">
        <f>$E$1</f>
        <v>0</v>
      </c>
      <c r="C2" s="31">
        <f>B2+1</f>
        <v>1</v>
      </c>
      <c r="D2" s="31">
        <f t="shared" ref="D2:H2" si="0">C2+1</f>
        <v>2</v>
      </c>
      <c r="E2" s="31">
        <f t="shared" si="0"/>
        <v>3</v>
      </c>
      <c r="F2" s="31">
        <f t="shared" si="0"/>
        <v>4</v>
      </c>
      <c r="G2" s="31">
        <f t="shared" si="0"/>
        <v>5</v>
      </c>
      <c r="H2" s="31">
        <f t="shared" si="0"/>
        <v>6</v>
      </c>
    </row>
    <row r="3" spans="1:40" ht="13.8" thickBot="1" x14ac:dyDescent="0.3">
      <c r="A3" s="1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K3" s="40" t="s">
        <v>18</v>
      </c>
      <c r="L3" s="41"/>
      <c r="M3" s="42"/>
      <c r="Y3" s="12"/>
      <c r="AB3" s="12" t="s">
        <v>150</v>
      </c>
      <c r="AD3" s="12" t="s">
        <v>151</v>
      </c>
      <c r="AF3" s="12" t="s">
        <v>152</v>
      </c>
      <c r="AH3" s="12" t="s">
        <v>153</v>
      </c>
      <c r="AJ3" s="12" t="s">
        <v>154</v>
      </c>
      <c r="AL3" s="12" t="s">
        <v>155</v>
      </c>
      <c r="AN3" s="12" t="s">
        <v>156</v>
      </c>
    </row>
    <row r="4" spans="1:40" ht="13.2" customHeight="1" x14ac:dyDescent="0.25">
      <c r="A4" s="3">
        <v>1.25000000000002</v>
      </c>
      <c r="B4" s="7"/>
      <c r="C4" s="7"/>
      <c r="D4" s="1"/>
      <c r="E4" s="1"/>
      <c r="F4" s="7"/>
      <c r="G4" s="36"/>
      <c r="H4" s="1"/>
      <c r="K4" s="5" t="s">
        <v>9</v>
      </c>
      <c r="L4" s="5" t="s">
        <v>149</v>
      </c>
      <c r="M4" s="5" t="s">
        <v>11</v>
      </c>
      <c r="N4" s="10" t="s">
        <v>12</v>
      </c>
      <c r="O4" s="5" t="s">
        <v>13</v>
      </c>
      <c r="P4" s="15" t="s">
        <v>2</v>
      </c>
      <c r="Q4" s="5" t="s">
        <v>3</v>
      </c>
      <c r="R4" s="5" t="s">
        <v>14</v>
      </c>
      <c r="S4" s="5" t="s">
        <v>5</v>
      </c>
      <c r="T4" s="5" t="s">
        <v>15</v>
      </c>
      <c r="U4" s="5" t="s">
        <v>7</v>
      </c>
      <c r="V4" s="10" t="s">
        <v>8</v>
      </c>
      <c r="W4" s="23" t="s">
        <v>16</v>
      </c>
      <c r="Y4" s="12"/>
      <c r="AB4" s="12"/>
    </row>
    <row r="5" spans="1:40" x14ac:dyDescent="0.25">
      <c r="A5" s="3">
        <v>0.27083333333333331</v>
      </c>
      <c r="B5" s="7"/>
      <c r="C5" s="7"/>
      <c r="D5" s="1"/>
      <c r="E5" s="1"/>
      <c r="F5" s="7"/>
      <c r="G5" s="36"/>
      <c r="H5" s="1"/>
      <c r="K5" s="6">
        <v>1</v>
      </c>
      <c r="L5" s="9" t="str">
        <f>'Week 1'!L4</f>
        <v>Sleep</v>
      </c>
      <c r="M5" s="9" t="str">
        <f>'Week 1'!M4</f>
        <v>bed</v>
      </c>
      <c r="N5" s="9" t="str">
        <f>'Week 1'!N4</f>
        <v>nap</v>
      </c>
      <c r="O5" s="9">
        <f>'Week 1'!O4</f>
        <v>0</v>
      </c>
      <c r="P5" s="7">
        <f t="shared" ref="P5:V12" si="1">COUNTIF(B$4:B$51,$M5)/2+COUNTIF(B$4:B$51,$N5)/2+COUNTIF(B$4:B$51,$O5)/2</f>
        <v>0</v>
      </c>
      <c r="Q5" s="7">
        <f t="shared" si="1"/>
        <v>0</v>
      </c>
      <c r="R5" s="7">
        <f t="shared" si="1"/>
        <v>0</v>
      </c>
      <c r="S5" s="7">
        <f t="shared" si="1"/>
        <v>0</v>
      </c>
      <c r="T5" s="7">
        <f t="shared" si="1"/>
        <v>0</v>
      </c>
      <c r="U5" s="7">
        <f t="shared" si="1"/>
        <v>0</v>
      </c>
      <c r="V5" s="7">
        <f t="shared" si="1"/>
        <v>0</v>
      </c>
      <c r="W5" s="24">
        <f t="shared" ref="W5:W12" si="2">SUM(P5:V5)</f>
        <v>0</v>
      </c>
      <c r="AB5" s="12"/>
    </row>
    <row r="6" spans="1:40" x14ac:dyDescent="0.25">
      <c r="A6" s="3">
        <v>0.29166666666664998</v>
      </c>
      <c r="B6" s="7"/>
      <c r="C6" s="7"/>
      <c r="D6" s="1"/>
      <c r="E6" s="1"/>
      <c r="F6" s="7"/>
      <c r="G6" s="36"/>
      <c r="H6" s="1"/>
      <c r="K6" s="6">
        <v>2</v>
      </c>
      <c r="L6" s="9" t="str">
        <f>'Week 1'!L5</f>
        <v>School</v>
      </c>
      <c r="M6" s="9" t="str">
        <f>'Week 1'!M5</f>
        <v>class</v>
      </c>
      <c r="N6" s="9" t="str">
        <f>'Week 1'!N5</f>
        <v>HW</v>
      </c>
      <c r="O6" s="9">
        <f>'Week 1'!O5</f>
        <v>0</v>
      </c>
      <c r="P6" s="7">
        <f t="shared" si="1"/>
        <v>0</v>
      </c>
      <c r="Q6" s="7">
        <f t="shared" si="1"/>
        <v>0</v>
      </c>
      <c r="R6" s="7">
        <f t="shared" si="1"/>
        <v>0</v>
      </c>
      <c r="S6" s="7">
        <f t="shared" si="1"/>
        <v>0</v>
      </c>
      <c r="T6" s="7">
        <f t="shared" si="1"/>
        <v>0</v>
      </c>
      <c r="U6" s="7">
        <f t="shared" si="1"/>
        <v>0</v>
      </c>
      <c r="V6" s="7">
        <f t="shared" si="1"/>
        <v>0</v>
      </c>
      <c r="W6" s="24">
        <f t="shared" si="2"/>
        <v>0</v>
      </c>
      <c r="AB6" s="12"/>
    </row>
    <row r="7" spans="1:40" ht="12.75" customHeight="1" x14ac:dyDescent="0.25">
      <c r="A7" s="3">
        <v>0.31249999999995998</v>
      </c>
      <c r="B7" s="7"/>
      <c r="C7" s="7"/>
      <c r="D7" s="1"/>
      <c r="E7" s="1"/>
      <c r="F7" s="7"/>
      <c r="G7" s="36"/>
      <c r="H7" s="1"/>
      <c r="K7" s="6">
        <v>3</v>
      </c>
      <c r="L7" s="9" t="str">
        <f>'Week 1'!L6</f>
        <v>Work</v>
      </c>
      <c r="M7" s="9" t="str">
        <f>'Week 1'!M6</f>
        <v>work</v>
      </c>
      <c r="N7" s="9" t="str">
        <f>'Week 1'!N6</f>
        <v>travel</v>
      </c>
      <c r="O7" s="9">
        <f>'Week 1'!O6</f>
        <v>0</v>
      </c>
      <c r="P7" s="7">
        <f t="shared" si="1"/>
        <v>0</v>
      </c>
      <c r="Q7" s="7">
        <f t="shared" si="1"/>
        <v>0</v>
      </c>
      <c r="R7" s="7">
        <f t="shared" si="1"/>
        <v>0</v>
      </c>
      <c r="S7" s="7">
        <f t="shared" si="1"/>
        <v>0</v>
      </c>
      <c r="T7" s="7">
        <f t="shared" si="1"/>
        <v>0</v>
      </c>
      <c r="U7" s="7">
        <f t="shared" si="1"/>
        <v>0</v>
      </c>
      <c r="V7" s="7">
        <f t="shared" si="1"/>
        <v>0</v>
      </c>
      <c r="W7" s="24">
        <f t="shared" si="2"/>
        <v>0</v>
      </c>
      <c r="AB7" s="12"/>
    </row>
    <row r="8" spans="1:40" ht="12.75" customHeight="1" x14ac:dyDescent="0.25">
      <c r="A8" s="3">
        <v>0.33333333333326998</v>
      </c>
      <c r="B8" s="7"/>
      <c r="C8" s="36"/>
      <c r="D8" s="1"/>
      <c r="E8" s="1"/>
      <c r="F8" s="36"/>
      <c r="G8" s="36"/>
      <c r="H8" s="1"/>
      <c r="K8" s="6">
        <v>4</v>
      </c>
      <c r="L8" s="9" t="str">
        <f>'Week 1'!L7</f>
        <v>Routine</v>
      </c>
      <c r="M8" s="9" t="str">
        <f>'Week 1'!M7</f>
        <v>rout</v>
      </c>
      <c r="N8" s="9" t="str">
        <f>'Week 1'!N7</f>
        <v>clean</v>
      </c>
      <c r="O8" s="9" t="str">
        <f>'Week 1'!O7</f>
        <v>eat</v>
      </c>
      <c r="P8" s="7">
        <f t="shared" si="1"/>
        <v>0</v>
      </c>
      <c r="Q8" s="7">
        <f t="shared" si="1"/>
        <v>0</v>
      </c>
      <c r="R8" s="7">
        <f t="shared" si="1"/>
        <v>0</v>
      </c>
      <c r="S8" s="7">
        <f t="shared" si="1"/>
        <v>0</v>
      </c>
      <c r="T8" s="7">
        <f t="shared" si="1"/>
        <v>0</v>
      </c>
      <c r="U8" s="7">
        <f t="shared" si="1"/>
        <v>0</v>
      </c>
      <c r="V8" s="7">
        <f t="shared" si="1"/>
        <v>0</v>
      </c>
      <c r="W8" s="24">
        <f t="shared" si="2"/>
        <v>0</v>
      </c>
      <c r="AB8" s="12"/>
    </row>
    <row r="9" spans="1:40" ht="12.75" customHeight="1" x14ac:dyDescent="0.25">
      <c r="A9" s="3">
        <v>0.35416666666659002</v>
      </c>
      <c r="B9" s="7"/>
      <c r="C9" s="36"/>
      <c r="D9" s="36"/>
      <c r="E9" s="36"/>
      <c r="F9" s="36"/>
      <c r="G9" s="36"/>
      <c r="H9" s="1"/>
      <c r="K9" s="6">
        <v>5</v>
      </c>
      <c r="L9" s="9" t="str">
        <f>'Week 1'!L8</f>
        <v>Health</v>
      </c>
      <c r="M9" s="9" t="str">
        <f>'Week 1'!M8</f>
        <v>gym</v>
      </c>
      <c r="N9" s="9" t="str">
        <f>'Week 1'!N8</f>
        <v>run</v>
      </c>
      <c r="O9" s="9">
        <f>'Week 1'!O8</f>
        <v>0</v>
      </c>
      <c r="P9" s="7">
        <f t="shared" si="1"/>
        <v>0</v>
      </c>
      <c r="Q9" s="7">
        <f t="shared" si="1"/>
        <v>0</v>
      </c>
      <c r="R9" s="7">
        <f t="shared" si="1"/>
        <v>0</v>
      </c>
      <c r="S9" s="7">
        <f t="shared" si="1"/>
        <v>0</v>
      </c>
      <c r="T9" s="7">
        <f t="shared" si="1"/>
        <v>0</v>
      </c>
      <c r="U9" s="7">
        <f t="shared" si="1"/>
        <v>0</v>
      </c>
      <c r="V9" s="7">
        <f t="shared" si="1"/>
        <v>0</v>
      </c>
      <c r="W9" s="24">
        <f t="shared" si="2"/>
        <v>0</v>
      </c>
    </row>
    <row r="10" spans="1:40" ht="12.75" customHeight="1" x14ac:dyDescent="0.25">
      <c r="A10" s="3">
        <v>0.37499999999990102</v>
      </c>
      <c r="B10" s="7"/>
      <c r="C10" s="36"/>
      <c r="D10" s="36"/>
      <c r="E10" s="36"/>
      <c r="F10" s="36"/>
      <c r="G10" s="36"/>
      <c r="H10" s="1"/>
      <c r="K10" s="6">
        <v>6</v>
      </c>
      <c r="L10" s="9" t="str">
        <f>'Week 1'!L9</f>
        <v>Spiritual</v>
      </c>
      <c r="M10" s="9" t="str">
        <f>'Week 1'!M9</f>
        <v>meditate</v>
      </c>
      <c r="N10" s="9" t="str">
        <f>'Week 1'!N9</f>
        <v>journal</v>
      </c>
      <c r="O10" s="9">
        <f>'Week 1'!O9</f>
        <v>0</v>
      </c>
      <c r="P10" s="7">
        <f t="shared" si="1"/>
        <v>0</v>
      </c>
      <c r="Q10" s="7">
        <f t="shared" si="1"/>
        <v>0</v>
      </c>
      <c r="R10" s="7">
        <f t="shared" si="1"/>
        <v>0</v>
      </c>
      <c r="S10" s="7">
        <f t="shared" si="1"/>
        <v>0</v>
      </c>
      <c r="T10" s="7">
        <f t="shared" si="1"/>
        <v>0</v>
      </c>
      <c r="U10" s="7">
        <f t="shared" si="1"/>
        <v>0</v>
      </c>
      <c r="V10" s="7">
        <f t="shared" si="1"/>
        <v>0</v>
      </c>
      <c r="W10" s="24">
        <f t="shared" si="2"/>
        <v>0</v>
      </c>
    </row>
    <row r="11" spans="1:40" ht="12.75" customHeight="1" x14ac:dyDescent="0.25">
      <c r="A11" s="3">
        <v>0.39583333333321002</v>
      </c>
      <c r="B11" s="7"/>
      <c r="C11" s="36"/>
      <c r="D11" s="36"/>
      <c r="E11" s="1"/>
      <c r="F11" s="36"/>
      <c r="G11" s="36"/>
      <c r="H11" s="1"/>
      <c r="K11" s="6">
        <v>7</v>
      </c>
      <c r="L11" s="9" t="str">
        <f>'Week 1'!L10</f>
        <v>Social</v>
      </c>
      <c r="M11" s="9" t="str">
        <f>'Week 1'!M10</f>
        <v>friends</v>
      </c>
      <c r="N11" s="9" t="str">
        <f>'Week 1'!N10</f>
        <v>date</v>
      </c>
      <c r="O11" s="9" t="str">
        <f>'Week 1'!O10</f>
        <v>family</v>
      </c>
      <c r="P11" s="7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0</v>
      </c>
      <c r="V11" s="7">
        <f t="shared" si="1"/>
        <v>0</v>
      </c>
      <c r="W11" s="24">
        <f t="shared" si="2"/>
        <v>0</v>
      </c>
    </row>
    <row r="12" spans="1:40" ht="12.75" customHeight="1" x14ac:dyDescent="0.25">
      <c r="A12" s="3">
        <v>0.41666666666652902</v>
      </c>
      <c r="B12" s="7"/>
      <c r="C12" s="36"/>
      <c r="D12" s="36"/>
      <c r="E12" s="36"/>
      <c r="F12" s="36"/>
      <c r="G12" s="36"/>
      <c r="H12" s="36"/>
      <c r="K12" s="6">
        <v>8</v>
      </c>
      <c r="L12" s="9" t="str">
        <f>'Week 1'!L11</f>
        <v>Relax</v>
      </c>
      <c r="M12" s="9" t="str">
        <f>'Week 1'!M11</f>
        <v>lax</v>
      </c>
      <c r="N12" s="9" t="str">
        <f>'Week 1'!N11</f>
        <v>fun</v>
      </c>
      <c r="O12" s="9">
        <f>'Week 1'!O11</f>
        <v>0</v>
      </c>
      <c r="P12" s="7">
        <f t="shared" si="1"/>
        <v>0</v>
      </c>
      <c r="Q12" s="7">
        <f t="shared" si="1"/>
        <v>0</v>
      </c>
      <c r="R12" s="7">
        <f t="shared" si="1"/>
        <v>0</v>
      </c>
      <c r="S12" s="7">
        <f t="shared" si="1"/>
        <v>0</v>
      </c>
      <c r="T12" s="7">
        <f t="shared" si="1"/>
        <v>0</v>
      </c>
      <c r="U12" s="7">
        <f t="shared" si="1"/>
        <v>0</v>
      </c>
      <c r="V12" s="7">
        <f t="shared" si="1"/>
        <v>0</v>
      </c>
      <c r="W12" s="24">
        <f t="shared" si="2"/>
        <v>0</v>
      </c>
    </row>
    <row r="13" spans="1:40" ht="12.75" customHeight="1" x14ac:dyDescent="0.25">
      <c r="A13" s="3">
        <v>0.43749999999984002</v>
      </c>
      <c r="B13" s="7"/>
      <c r="C13" s="36"/>
      <c r="D13" s="36"/>
      <c r="E13" s="36"/>
      <c r="F13" s="36"/>
      <c r="G13" s="36"/>
      <c r="H13" s="36"/>
      <c r="P13" s="7">
        <f>SUM(P5:P12)</f>
        <v>0</v>
      </c>
      <c r="Q13" s="16">
        <f>SUM(Q5:Q12)</f>
        <v>0</v>
      </c>
      <c r="R13" s="16">
        <f>SUM(R5:R12)</f>
        <v>0</v>
      </c>
      <c r="S13" s="16">
        <f>SUM(S5:S12)</f>
        <v>0</v>
      </c>
      <c r="T13" s="16">
        <f>SUM(T5:T12)</f>
        <v>0</v>
      </c>
      <c r="U13" s="16">
        <f>SUM(U5:U12)</f>
        <v>0</v>
      </c>
      <c r="V13" s="16">
        <f>SUM(V5:V12)</f>
        <v>0</v>
      </c>
      <c r="W13" s="17">
        <f>AVERAGE(P13:V13)</f>
        <v>0</v>
      </c>
    </row>
    <row r="14" spans="1:40" ht="13.5" customHeight="1" x14ac:dyDescent="0.25">
      <c r="A14" s="3">
        <v>0.45833333333314902</v>
      </c>
      <c r="B14" s="7"/>
      <c r="C14" s="36"/>
      <c r="D14" s="36"/>
      <c r="E14" s="36"/>
      <c r="F14" s="36"/>
      <c r="G14" s="36"/>
      <c r="H14" s="1"/>
    </row>
    <row r="15" spans="1:40" ht="13.5" customHeight="1" thickBot="1" x14ac:dyDescent="0.3">
      <c r="A15" s="3">
        <v>0.47916666666641899</v>
      </c>
      <c r="B15" s="7"/>
      <c r="C15" s="36"/>
      <c r="D15" s="36"/>
      <c r="E15" s="1"/>
      <c r="F15" s="36"/>
      <c r="G15" s="36"/>
      <c r="H15" s="1"/>
    </row>
    <row r="16" spans="1:40" ht="12.75" customHeight="1" thickBot="1" x14ac:dyDescent="0.3">
      <c r="A16" s="3">
        <v>0.49999999999981898</v>
      </c>
      <c r="B16" s="7"/>
      <c r="C16" s="1"/>
      <c r="D16" s="36"/>
      <c r="E16" s="36"/>
      <c r="F16" s="1"/>
      <c r="G16" s="1"/>
      <c r="H16" s="1"/>
      <c r="K16" s="40" t="s">
        <v>19</v>
      </c>
      <c r="L16" s="41"/>
      <c r="M16" s="42"/>
    </row>
    <row r="17" spans="1:21" ht="13.5" customHeight="1" x14ac:dyDescent="0.25">
      <c r="A17" s="3">
        <v>0.52083333333311899</v>
      </c>
      <c r="B17" s="7"/>
      <c r="C17" s="1"/>
      <c r="D17" s="36"/>
      <c r="E17" s="36"/>
      <c r="F17" s="36"/>
      <c r="G17" s="1"/>
      <c r="H17" s="1"/>
      <c r="K17" s="18" t="s">
        <v>9</v>
      </c>
      <c r="L17" s="18" t="s">
        <v>20</v>
      </c>
      <c r="M17" s="18" t="s">
        <v>2</v>
      </c>
      <c r="N17" s="5" t="s">
        <v>3</v>
      </c>
      <c r="O17" s="5" t="s">
        <v>14</v>
      </c>
      <c r="P17" s="5" t="s">
        <v>5</v>
      </c>
      <c r="Q17" s="5" t="s">
        <v>15</v>
      </c>
      <c r="R17" s="5" t="s">
        <v>7</v>
      </c>
      <c r="S17" s="5" t="s">
        <v>8</v>
      </c>
      <c r="T17" s="5" t="s">
        <v>16</v>
      </c>
    </row>
    <row r="18" spans="1:21" ht="13.5" customHeight="1" x14ac:dyDescent="0.25">
      <c r="A18" s="3">
        <v>0.54166666666641905</v>
      </c>
      <c r="B18" s="7"/>
      <c r="C18" s="36"/>
      <c r="D18" s="36"/>
      <c r="E18" s="36"/>
      <c r="F18" s="36"/>
      <c r="G18" s="36"/>
      <c r="H18" s="1"/>
      <c r="K18" s="33">
        <v>1</v>
      </c>
      <c r="L18" s="1" t="str">
        <f>'Week 1'!L17</f>
        <v>Got on Social Media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f>SUM(M18:S18)</f>
        <v>0</v>
      </c>
    </row>
    <row r="19" spans="1:21" ht="12.75" customHeight="1" x14ac:dyDescent="0.25">
      <c r="A19" s="3">
        <v>0.562499999999719</v>
      </c>
      <c r="B19" s="7"/>
      <c r="C19" s="36"/>
      <c r="D19" s="36"/>
      <c r="E19" s="36"/>
      <c r="F19" s="36"/>
      <c r="G19" s="36"/>
      <c r="H19" s="1"/>
      <c r="K19" s="33">
        <v>2</v>
      </c>
      <c r="L19" s="1" t="str">
        <f>'Week 1'!L18</f>
        <v>Ate sweets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f t="shared" ref="T19:T22" si="3">SUM(M19:S19)</f>
        <v>0</v>
      </c>
    </row>
    <row r="20" spans="1:21" ht="12.75" customHeight="1" x14ac:dyDescent="0.25">
      <c r="A20" s="3">
        <v>0.58333333333301995</v>
      </c>
      <c r="B20" s="7"/>
      <c r="C20" s="36"/>
      <c r="D20" s="36"/>
      <c r="E20" s="36"/>
      <c r="F20" s="36"/>
      <c r="G20" s="36"/>
      <c r="H20" s="1"/>
      <c r="K20" s="33">
        <v>3</v>
      </c>
      <c r="L20" s="1" t="str">
        <f>'Week 1'!L19</f>
        <v>Woke up early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f t="shared" si="3"/>
        <v>0</v>
      </c>
    </row>
    <row r="21" spans="1:21" ht="12.75" customHeight="1" x14ac:dyDescent="0.25">
      <c r="A21" s="3">
        <v>0.60416666666631802</v>
      </c>
      <c r="B21" s="7"/>
      <c r="C21" s="36"/>
      <c r="D21" s="36"/>
      <c r="E21" s="36"/>
      <c r="F21" s="36"/>
      <c r="G21" s="36"/>
      <c r="H21" s="1"/>
      <c r="K21" s="34">
        <v>4</v>
      </c>
      <c r="L21" s="1">
        <f>'Week 1'!L20</f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f t="shared" si="3"/>
        <v>0</v>
      </c>
    </row>
    <row r="22" spans="1:21" ht="12.75" customHeight="1" x14ac:dyDescent="0.25">
      <c r="A22" s="3">
        <v>0.62499999999961997</v>
      </c>
      <c r="B22" s="36"/>
      <c r="C22" s="36"/>
      <c r="D22" s="36"/>
      <c r="E22" s="36"/>
      <c r="F22" s="36"/>
      <c r="G22" s="36"/>
      <c r="H22" s="1"/>
      <c r="K22" s="34">
        <v>5</v>
      </c>
      <c r="L22" s="1">
        <f>'Week 1'!L21</f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f t="shared" si="3"/>
        <v>0</v>
      </c>
      <c r="U22" s="25"/>
    </row>
    <row r="23" spans="1:21" ht="12.75" customHeight="1" x14ac:dyDescent="0.25">
      <c r="A23" s="3">
        <v>0.64583333333302295</v>
      </c>
      <c r="B23" s="36"/>
      <c r="C23" s="36"/>
      <c r="D23" s="36"/>
      <c r="E23" s="36"/>
      <c r="F23" s="36"/>
      <c r="G23" s="36"/>
      <c r="H23" s="36"/>
    </row>
    <row r="24" spans="1:21" ht="12.75" customHeight="1" x14ac:dyDescent="0.25">
      <c r="A24" s="3">
        <v>0.66666666666632002</v>
      </c>
      <c r="B24" s="1"/>
      <c r="C24" s="36"/>
      <c r="D24" s="36"/>
      <c r="E24" s="36"/>
      <c r="F24" s="36"/>
      <c r="G24" s="36"/>
      <c r="H24" s="36"/>
    </row>
    <row r="25" spans="1:21" ht="12.75" customHeight="1" x14ac:dyDescent="0.25">
      <c r="A25" s="3">
        <v>0.68749999999961997</v>
      </c>
      <c r="B25" s="36"/>
      <c r="C25" s="1"/>
      <c r="D25" s="36"/>
      <c r="E25" s="36"/>
      <c r="F25" s="36"/>
      <c r="G25" s="36"/>
      <c r="H25" s="36"/>
    </row>
    <row r="26" spans="1:21" ht="12.75" customHeight="1" x14ac:dyDescent="0.25">
      <c r="A26" s="3">
        <v>0.70833333333292003</v>
      </c>
      <c r="B26" s="1"/>
      <c r="C26" s="1"/>
      <c r="D26" s="36"/>
      <c r="E26" s="36"/>
      <c r="F26" s="36"/>
      <c r="G26" s="1"/>
      <c r="H26" s="1"/>
    </row>
    <row r="27" spans="1:21" ht="12.75" customHeight="1" x14ac:dyDescent="0.25">
      <c r="A27" s="3">
        <v>0.72916666666621999</v>
      </c>
      <c r="B27" s="1"/>
      <c r="C27" s="1"/>
      <c r="D27" s="36"/>
      <c r="E27" s="36"/>
      <c r="F27" s="1"/>
      <c r="G27" s="1"/>
      <c r="H27" s="1"/>
    </row>
    <row r="28" spans="1:21" ht="12.75" customHeight="1" x14ac:dyDescent="0.25">
      <c r="A28" s="3">
        <v>0.74999999999952005</v>
      </c>
      <c r="B28" s="1"/>
      <c r="C28" s="7"/>
      <c r="D28" s="7"/>
      <c r="E28" s="36"/>
      <c r="F28" s="1"/>
      <c r="G28" s="7"/>
      <c r="H28" s="1"/>
    </row>
    <row r="29" spans="1:21" ht="12.75" customHeight="1" x14ac:dyDescent="0.25">
      <c r="A29" s="3">
        <v>0.770833333332821</v>
      </c>
      <c r="B29" s="1"/>
      <c r="C29" s="7"/>
      <c r="D29" s="7"/>
      <c r="E29" s="36"/>
      <c r="F29" s="1"/>
      <c r="G29" s="7"/>
      <c r="H29" s="1"/>
    </row>
    <row r="30" spans="1:21" ht="12.75" customHeight="1" x14ac:dyDescent="0.25">
      <c r="A30" s="3">
        <v>0.79166666666612096</v>
      </c>
      <c r="B30" s="1"/>
      <c r="C30" s="7"/>
      <c r="D30" s="7"/>
      <c r="E30" s="36"/>
      <c r="F30" s="1"/>
      <c r="G30" s="7"/>
      <c r="H30" s="1"/>
    </row>
    <row r="31" spans="1:21" ht="13.5" customHeight="1" x14ac:dyDescent="0.25">
      <c r="A31" s="3">
        <v>0.81249999999952005</v>
      </c>
      <c r="B31" s="1"/>
      <c r="C31" s="7"/>
      <c r="D31" s="7"/>
      <c r="E31" s="36"/>
      <c r="F31" s="1"/>
      <c r="G31" s="7"/>
      <c r="H31" s="1"/>
    </row>
    <row r="32" spans="1:21" ht="12.75" customHeight="1" x14ac:dyDescent="0.25">
      <c r="A32" s="3">
        <v>0.833333333332821</v>
      </c>
      <c r="B32" s="1"/>
      <c r="C32" s="7"/>
      <c r="D32" s="7"/>
      <c r="E32" s="1"/>
      <c r="F32" s="1"/>
      <c r="G32" s="7"/>
      <c r="H32" s="1"/>
    </row>
    <row r="33" spans="1:8" ht="12.75" customHeight="1" x14ac:dyDescent="0.25">
      <c r="A33" s="3">
        <v>0.85416666666612096</v>
      </c>
      <c r="B33" s="1"/>
      <c r="C33" s="7"/>
      <c r="D33" s="7"/>
      <c r="E33" s="1"/>
      <c r="F33" s="1"/>
      <c r="G33" s="1"/>
      <c r="H33" s="1"/>
    </row>
    <row r="34" spans="1:8" ht="12.75" customHeight="1" x14ac:dyDescent="0.25">
      <c r="A34" s="3">
        <v>0.87499999999942102</v>
      </c>
      <c r="B34" s="1"/>
      <c r="C34" s="7"/>
      <c r="D34" s="7"/>
      <c r="E34" s="1"/>
      <c r="F34" s="1"/>
      <c r="G34" s="1"/>
      <c r="H34" s="1"/>
    </row>
    <row r="35" spans="1:8" ht="13.5" customHeight="1" x14ac:dyDescent="0.25">
      <c r="A35" s="3">
        <v>0.89583333333272097</v>
      </c>
      <c r="B35" s="36"/>
      <c r="C35" s="7"/>
      <c r="D35" s="7"/>
      <c r="E35" s="1"/>
      <c r="F35" s="1"/>
      <c r="G35" s="1"/>
      <c r="H35" s="1"/>
    </row>
    <row r="36" spans="1:8" ht="12.75" customHeight="1" x14ac:dyDescent="0.25">
      <c r="A36" s="3">
        <v>0.91666666666602103</v>
      </c>
      <c r="B36" s="7"/>
      <c r="C36" s="7"/>
      <c r="D36" s="7"/>
      <c r="E36" s="1"/>
      <c r="F36" s="1"/>
      <c r="G36" s="1"/>
      <c r="H36" s="1"/>
    </row>
    <row r="37" spans="1:8" ht="12.75" customHeight="1" x14ac:dyDescent="0.25">
      <c r="A37" s="3">
        <v>0.93749999999931799</v>
      </c>
      <c r="B37" s="7"/>
      <c r="C37" s="7"/>
      <c r="D37" s="7"/>
      <c r="E37" s="1"/>
      <c r="F37" s="1"/>
      <c r="G37" s="7"/>
      <c r="H37" s="1"/>
    </row>
    <row r="38" spans="1:8" ht="12.75" customHeight="1" x14ac:dyDescent="0.25">
      <c r="A38" s="3">
        <v>0.95833333333272497</v>
      </c>
      <c r="B38" s="7"/>
      <c r="C38" s="7"/>
      <c r="D38" s="7"/>
      <c r="E38" s="1"/>
      <c r="F38" s="1"/>
      <c r="G38" s="7"/>
      <c r="H38" s="1"/>
    </row>
    <row r="39" spans="1:8" ht="12.75" customHeight="1" x14ac:dyDescent="0.25">
      <c r="A39" s="3">
        <v>0.97916666666602503</v>
      </c>
      <c r="B39" s="7"/>
      <c r="C39" s="7"/>
      <c r="D39" s="7"/>
      <c r="E39" s="1"/>
      <c r="F39" s="1"/>
      <c r="G39" s="7"/>
      <c r="H39" s="1"/>
    </row>
    <row r="40" spans="1:8" ht="12.75" customHeight="1" x14ac:dyDescent="0.25">
      <c r="A40" s="3">
        <v>0.99999999999931799</v>
      </c>
      <c r="B40" s="7"/>
      <c r="C40" s="7"/>
      <c r="D40" s="7"/>
      <c r="E40" s="1"/>
      <c r="F40" s="1"/>
      <c r="G40" s="1"/>
      <c r="H40" s="1"/>
    </row>
    <row r="41" spans="1:8" ht="12.75" customHeight="1" x14ac:dyDescent="0.25">
      <c r="A41" s="3">
        <v>2.0833333332618099E-2</v>
      </c>
      <c r="B41" s="7"/>
      <c r="C41" s="7"/>
      <c r="D41" s="7"/>
      <c r="E41" s="1"/>
      <c r="F41" s="1"/>
      <c r="G41" s="1"/>
      <c r="H41" s="1"/>
    </row>
    <row r="42" spans="1:8" x14ac:dyDescent="0.25">
      <c r="A42" s="3">
        <v>4.1666666665918201E-2</v>
      </c>
      <c r="B42" s="7"/>
      <c r="C42" s="7"/>
      <c r="D42" s="7"/>
      <c r="E42" s="1"/>
      <c r="F42" s="1"/>
      <c r="G42" s="1"/>
      <c r="H42" s="1"/>
    </row>
    <row r="43" spans="1:8" x14ac:dyDescent="0.25">
      <c r="A43" s="3">
        <v>6.2499999999218403E-2</v>
      </c>
      <c r="B43" s="7"/>
      <c r="C43" s="7"/>
      <c r="D43" s="7"/>
      <c r="E43" s="1"/>
      <c r="F43" s="1"/>
      <c r="G43" s="1"/>
      <c r="H43" s="1"/>
    </row>
    <row r="44" spans="1:8" x14ac:dyDescent="0.25">
      <c r="A44" s="3">
        <v>8.3333333332518605E-2</v>
      </c>
      <c r="B44" s="7"/>
      <c r="C44" s="7"/>
      <c r="D44" s="7"/>
      <c r="E44" s="1"/>
      <c r="F44" s="1"/>
      <c r="G44" s="1"/>
      <c r="H44" s="1"/>
    </row>
    <row r="45" spans="1:8" x14ac:dyDescent="0.25">
      <c r="A45" s="3">
        <v>0.104166666665819</v>
      </c>
      <c r="B45" s="7"/>
      <c r="C45" s="7"/>
      <c r="D45" s="7"/>
      <c r="E45" s="1"/>
      <c r="F45" s="1"/>
      <c r="G45" s="1"/>
      <c r="H45" s="1"/>
    </row>
    <row r="46" spans="1:8" x14ac:dyDescent="0.25">
      <c r="A46" s="3">
        <v>0.124999999999218</v>
      </c>
      <c r="B46" s="7"/>
      <c r="C46" s="7"/>
      <c r="D46" s="7"/>
      <c r="E46" s="1"/>
      <c r="F46" s="1"/>
      <c r="G46" s="1"/>
      <c r="H46" s="1"/>
    </row>
    <row r="47" spans="1:8" x14ac:dyDescent="0.25">
      <c r="A47" s="3">
        <v>0.14583333333251899</v>
      </c>
      <c r="B47" s="7"/>
      <c r="C47" s="7"/>
      <c r="D47" s="7"/>
      <c r="E47" s="1"/>
      <c r="F47" s="1"/>
      <c r="G47" s="1"/>
      <c r="H47" s="1"/>
    </row>
    <row r="48" spans="1:8" x14ac:dyDescent="0.25">
      <c r="A48" s="3">
        <v>0.166666666665819</v>
      </c>
      <c r="B48" s="7"/>
      <c r="C48" s="7"/>
      <c r="D48" s="7"/>
      <c r="E48" s="1"/>
      <c r="F48" s="1"/>
      <c r="G48" s="1"/>
      <c r="H48" s="1"/>
    </row>
    <row r="49" spans="1:8" x14ac:dyDescent="0.25">
      <c r="A49" s="3">
        <v>0.18749999999911901</v>
      </c>
      <c r="B49" s="7"/>
      <c r="C49" s="7"/>
      <c r="D49" s="7"/>
      <c r="E49" s="1"/>
      <c r="F49" s="1"/>
      <c r="G49" s="1"/>
      <c r="H49" s="1"/>
    </row>
    <row r="50" spans="1:8" x14ac:dyDescent="0.25">
      <c r="A50" s="3">
        <v>0.20833333333241899</v>
      </c>
      <c r="B50" s="7"/>
      <c r="C50" s="7"/>
      <c r="D50" s="7"/>
      <c r="E50" s="1"/>
      <c r="F50" s="1"/>
      <c r="G50" s="1"/>
      <c r="H50" s="1"/>
    </row>
    <row r="51" spans="1:8" x14ac:dyDescent="0.25">
      <c r="A51" s="3">
        <v>0.229166666665719</v>
      </c>
      <c r="B51" s="7"/>
      <c r="C51" s="7"/>
      <c r="D51" s="7"/>
      <c r="E51" s="1"/>
      <c r="F51" s="1"/>
      <c r="G51" s="1"/>
      <c r="H51" s="1"/>
    </row>
    <row r="53" spans="1:8" ht="12.75" customHeight="1" x14ac:dyDescent="0.25"/>
    <row r="54" spans="1:8" ht="12.75" customHeight="1" x14ac:dyDescent="0.25"/>
    <row r="56" spans="1:8" x14ac:dyDescent="0.25">
      <c r="A56" s="4"/>
      <c r="B56" s="4"/>
      <c r="C56" s="4"/>
      <c r="D56" s="4"/>
      <c r="E56" s="8"/>
      <c r="F56" s="4"/>
      <c r="G56" s="4"/>
      <c r="H56" s="8"/>
    </row>
    <row r="57" spans="1:8" x14ac:dyDescent="0.25">
      <c r="A57" s="4"/>
      <c r="B57" s="4"/>
      <c r="C57" s="4"/>
      <c r="D57" s="4"/>
      <c r="E57" s="4"/>
      <c r="F57" s="4"/>
      <c r="G57" s="4"/>
      <c r="H57" s="8"/>
    </row>
    <row r="58" spans="1:8" x14ac:dyDescent="0.25">
      <c r="A58" s="4"/>
      <c r="B58" s="4"/>
      <c r="C58" s="4"/>
      <c r="D58" s="4"/>
      <c r="E58" s="4"/>
      <c r="F58" s="4"/>
      <c r="G58" s="8"/>
      <c r="H58" s="8"/>
    </row>
    <row r="66" ht="12.75" customHeight="1" x14ac:dyDescent="0.25"/>
    <row r="67" ht="12.75" customHeight="1" x14ac:dyDescent="0.25"/>
    <row r="68" ht="12.75" customHeight="1" x14ac:dyDescent="0.25"/>
  </sheetData>
  <mergeCells count="4">
    <mergeCell ref="A1:D1"/>
    <mergeCell ref="E1:F1"/>
    <mergeCell ref="K3:M3"/>
    <mergeCell ref="K16:M16"/>
  </mergeCells>
  <pageMargins left="0.75" right="0.75" top="1" bottom="1" header="0.5" footer="0.5"/>
  <pageSetup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N67"/>
  <sheetViews>
    <sheetView showGridLines="0" zoomScale="70" zoomScaleNormal="70" workbookViewId="0">
      <selection activeCell="K2" sqref="K2:W21"/>
    </sheetView>
  </sheetViews>
  <sheetFormatPr defaultRowHeight="13.2" x14ac:dyDescent="0.25"/>
  <cols>
    <col min="3" max="4" width="8.6640625" bestFit="1" customWidth="1"/>
    <col min="5" max="5" width="10.5546875" bestFit="1" customWidth="1"/>
    <col min="6" max="9" width="8.6640625" bestFit="1" customWidth="1"/>
    <col min="11" max="11" width="3.44140625" bestFit="1" customWidth="1"/>
    <col min="12" max="12" width="19.33203125" bestFit="1" customWidth="1"/>
    <col min="13" max="13" width="10.5546875" customWidth="1"/>
    <col min="14" max="14" width="8.109375" customWidth="1"/>
    <col min="15" max="15" width="8.5546875" customWidth="1"/>
    <col min="16" max="16" width="6.44140625" bestFit="1" customWidth="1"/>
    <col min="17" max="17" width="10.33203125" customWidth="1"/>
    <col min="18" max="18" width="6.88671875" bestFit="1" customWidth="1"/>
    <col min="19" max="19" width="8.109375" bestFit="1" customWidth="1"/>
    <col min="20" max="20" width="7.6640625" bestFit="1" customWidth="1"/>
    <col min="21" max="21" width="5.44140625" bestFit="1" customWidth="1"/>
    <col min="22" max="24" width="7.33203125" bestFit="1" customWidth="1"/>
    <col min="25" max="25" width="11" bestFit="1" customWidth="1"/>
    <col min="28" max="28" width="0" hidden="1" customWidth="1"/>
    <col min="29" max="40" width="9.109375" hidden="1" customWidth="1"/>
    <col min="41" max="41" width="9.109375" customWidth="1"/>
  </cols>
  <sheetData>
    <row r="1" spans="1:40" ht="22.8" x14ac:dyDescent="0.4">
      <c r="A1" s="37" t="s">
        <v>27</v>
      </c>
      <c r="B1" s="37"/>
      <c r="C1" s="37"/>
      <c r="D1" s="37"/>
      <c r="E1" s="38"/>
      <c r="F1" s="39"/>
      <c r="G1" s="21"/>
      <c r="H1" s="21"/>
      <c r="I1" s="21"/>
    </row>
    <row r="2" spans="1:40" ht="13.8" thickBot="1" x14ac:dyDescent="0.3">
      <c r="B2" s="31">
        <f>$E$1</f>
        <v>0</v>
      </c>
      <c r="C2" s="31">
        <f>B2+1</f>
        <v>1</v>
      </c>
      <c r="D2" s="31">
        <f t="shared" ref="D2:H2" si="0">C2+1</f>
        <v>2</v>
      </c>
      <c r="E2" s="31">
        <f t="shared" si="0"/>
        <v>3</v>
      </c>
      <c r="F2" s="31">
        <f t="shared" si="0"/>
        <v>4</v>
      </c>
      <c r="G2" s="31">
        <f t="shared" si="0"/>
        <v>5</v>
      </c>
      <c r="H2" s="31">
        <f t="shared" si="0"/>
        <v>6</v>
      </c>
    </row>
    <row r="3" spans="1:40" ht="13.8" thickBot="1" x14ac:dyDescent="0.3">
      <c r="A3" s="1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K3" s="40" t="s">
        <v>18</v>
      </c>
      <c r="L3" s="41"/>
      <c r="M3" s="42"/>
      <c r="Y3" s="12"/>
      <c r="AB3" s="12" t="s">
        <v>150</v>
      </c>
      <c r="AD3" s="12" t="s">
        <v>151</v>
      </c>
      <c r="AF3" s="12" t="s">
        <v>152</v>
      </c>
      <c r="AH3" s="12" t="s">
        <v>153</v>
      </c>
      <c r="AJ3" s="12" t="s">
        <v>154</v>
      </c>
      <c r="AL3" s="12" t="s">
        <v>155</v>
      </c>
      <c r="AN3" s="12" t="s">
        <v>156</v>
      </c>
    </row>
    <row r="4" spans="1:40" ht="13.2" customHeight="1" x14ac:dyDescent="0.25">
      <c r="A4" s="3">
        <v>1.25000000000002</v>
      </c>
      <c r="B4" s="1"/>
      <c r="C4" s="1"/>
      <c r="D4" s="1"/>
      <c r="E4" s="1"/>
      <c r="F4" s="7"/>
      <c r="G4" s="7"/>
      <c r="H4" s="7"/>
      <c r="K4" s="5" t="s">
        <v>9</v>
      </c>
      <c r="L4" s="5" t="s">
        <v>149</v>
      </c>
      <c r="M4" s="5" t="s">
        <v>11</v>
      </c>
      <c r="N4" s="10" t="s">
        <v>12</v>
      </c>
      <c r="O4" s="5" t="s">
        <v>13</v>
      </c>
      <c r="P4" s="15" t="s">
        <v>2</v>
      </c>
      <c r="Q4" s="5" t="s">
        <v>3</v>
      </c>
      <c r="R4" s="5" t="s">
        <v>14</v>
      </c>
      <c r="S4" s="5" t="s">
        <v>5</v>
      </c>
      <c r="T4" s="5" t="s">
        <v>15</v>
      </c>
      <c r="U4" s="5" t="s">
        <v>7</v>
      </c>
      <c r="V4" s="10" t="s">
        <v>8</v>
      </c>
      <c r="W4" s="23" t="s">
        <v>16</v>
      </c>
      <c r="Y4" s="12"/>
      <c r="AB4" s="12"/>
    </row>
    <row r="5" spans="1:40" x14ac:dyDescent="0.25">
      <c r="A5" s="3">
        <v>0.27083333333333331</v>
      </c>
      <c r="B5" s="1"/>
      <c r="C5" s="1"/>
      <c r="D5" s="1"/>
      <c r="E5" s="1"/>
      <c r="F5" s="7"/>
      <c r="G5" s="7"/>
      <c r="H5" s="7"/>
      <c r="K5" s="6">
        <v>1</v>
      </c>
      <c r="L5" s="9" t="str">
        <f>'Week 1'!L4</f>
        <v>Sleep</v>
      </c>
      <c r="M5" s="9" t="str">
        <f>'Week 1'!M4</f>
        <v>bed</v>
      </c>
      <c r="N5" s="9" t="str">
        <f>'Week 1'!N4</f>
        <v>nap</v>
      </c>
      <c r="O5" s="9">
        <f>'Week 1'!O4</f>
        <v>0</v>
      </c>
      <c r="P5" s="7">
        <f t="shared" ref="P5:V12" si="1">COUNTIF(B$4:B$51,$M5)/2+COUNTIF(B$4:B$51,$N5)/2+COUNTIF(B$4:B$51,$O5)/2</f>
        <v>0</v>
      </c>
      <c r="Q5" s="7">
        <f t="shared" si="1"/>
        <v>0</v>
      </c>
      <c r="R5" s="7">
        <f t="shared" si="1"/>
        <v>0</v>
      </c>
      <c r="S5" s="7">
        <f t="shared" si="1"/>
        <v>0</v>
      </c>
      <c r="T5" s="7">
        <f t="shared" si="1"/>
        <v>0</v>
      </c>
      <c r="U5" s="7">
        <f t="shared" si="1"/>
        <v>0</v>
      </c>
      <c r="V5" s="7">
        <f t="shared" si="1"/>
        <v>0</v>
      </c>
      <c r="W5" s="24">
        <f t="shared" ref="W5:W12" si="2">SUM(P5:V5)</f>
        <v>0</v>
      </c>
      <c r="AB5" s="12"/>
    </row>
    <row r="6" spans="1:40" x14ac:dyDescent="0.25">
      <c r="A6" s="3">
        <v>0.29166666666664998</v>
      </c>
      <c r="B6" s="1"/>
      <c r="C6" s="1"/>
      <c r="D6" s="1"/>
      <c r="E6" s="1"/>
      <c r="F6" s="7"/>
      <c r="G6" s="7"/>
      <c r="H6" s="7"/>
      <c r="K6" s="6">
        <v>2</v>
      </c>
      <c r="L6" s="9" t="str">
        <f>'Week 1'!L5</f>
        <v>School</v>
      </c>
      <c r="M6" s="9" t="str">
        <f>'Week 1'!M5</f>
        <v>class</v>
      </c>
      <c r="N6" s="9" t="str">
        <f>'Week 1'!N5</f>
        <v>HW</v>
      </c>
      <c r="O6" s="9">
        <f>'Week 1'!O5</f>
        <v>0</v>
      </c>
      <c r="P6" s="7">
        <f t="shared" si="1"/>
        <v>0</v>
      </c>
      <c r="Q6" s="7">
        <f t="shared" si="1"/>
        <v>0</v>
      </c>
      <c r="R6" s="7">
        <f t="shared" si="1"/>
        <v>0</v>
      </c>
      <c r="S6" s="7">
        <f t="shared" si="1"/>
        <v>0</v>
      </c>
      <c r="T6" s="7">
        <f t="shared" si="1"/>
        <v>0</v>
      </c>
      <c r="U6" s="7">
        <f t="shared" si="1"/>
        <v>0</v>
      </c>
      <c r="V6" s="7">
        <f t="shared" si="1"/>
        <v>0</v>
      </c>
      <c r="W6" s="24">
        <f t="shared" si="2"/>
        <v>0</v>
      </c>
      <c r="AB6" s="12"/>
    </row>
    <row r="7" spans="1:40" ht="12.75" customHeight="1" x14ac:dyDescent="0.25">
      <c r="A7" s="3">
        <v>0.31249999999995998</v>
      </c>
      <c r="B7" s="1"/>
      <c r="C7" s="1"/>
      <c r="D7" s="1"/>
      <c r="E7" s="1"/>
      <c r="F7" s="7"/>
      <c r="G7" s="7"/>
      <c r="H7" s="7"/>
      <c r="K7" s="6">
        <v>3</v>
      </c>
      <c r="L7" s="9" t="str">
        <f>'Week 1'!L6</f>
        <v>Work</v>
      </c>
      <c r="M7" s="9" t="str">
        <f>'Week 1'!M6</f>
        <v>work</v>
      </c>
      <c r="N7" s="9" t="str">
        <f>'Week 1'!N6</f>
        <v>travel</v>
      </c>
      <c r="O7" s="9">
        <f>'Week 1'!O6</f>
        <v>0</v>
      </c>
      <c r="P7" s="7">
        <f t="shared" si="1"/>
        <v>0</v>
      </c>
      <c r="Q7" s="7">
        <f t="shared" si="1"/>
        <v>0</v>
      </c>
      <c r="R7" s="7">
        <f t="shared" si="1"/>
        <v>0</v>
      </c>
      <c r="S7" s="7">
        <f t="shared" si="1"/>
        <v>0</v>
      </c>
      <c r="T7" s="7">
        <f t="shared" si="1"/>
        <v>0</v>
      </c>
      <c r="U7" s="7">
        <f t="shared" si="1"/>
        <v>0</v>
      </c>
      <c r="V7" s="7">
        <f t="shared" si="1"/>
        <v>0</v>
      </c>
      <c r="W7" s="24">
        <f t="shared" si="2"/>
        <v>0</v>
      </c>
      <c r="AB7" s="12"/>
    </row>
    <row r="8" spans="1:40" ht="12.75" customHeight="1" x14ac:dyDescent="0.25">
      <c r="A8" s="3">
        <v>0.33333333333326998</v>
      </c>
      <c r="B8" s="1"/>
      <c r="C8" s="36"/>
      <c r="D8" s="1"/>
      <c r="E8" s="1"/>
      <c r="F8" s="1"/>
      <c r="G8" s="1"/>
      <c r="H8" s="7"/>
      <c r="K8" s="6">
        <v>4</v>
      </c>
      <c r="L8" s="9" t="str">
        <f>'Week 1'!L7</f>
        <v>Routine</v>
      </c>
      <c r="M8" s="9" t="str">
        <f>'Week 1'!M7</f>
        <v>rout</v>
      </c>
      <c r="N8" s="9" t="str">
        <f>'Week 1'!N7</f>
        <v>clean</v>
      </c>
      <c r="O8" s="9" t="str">
        <f>'Week 1'!O7</f>
        <v>eat</v>
      </c>
      <c r="P8" s="7">
        <f t="shared" si="1"/>
        <v>0</v>
      </c>
      <c r="Q8" s="7">
        <f t="shared" si="1"/>
        <v>0</v>
      </c>
      <c r="R8" s="7">
        <f t="shared" si="1"/>
        <v>0</v>
      </c>
      <c r="S8" s="7">
        <f t="shared" si="1"/>
        <v>0</v>
      </c>
      <c r="T8" s="7">
        <f t="shared" si="1"/>
        <v>0</v>
      </c>
      <c r="U8" s="7">
        <f t="shared" si="1"/>
        <v>0</v>
      </c>
      <c r="V8" s="7">
        <f t="shared" si="1"/>
        <v>0</v>
      </c>
      <c r="W8" s="24">
        <f t="shared" si="2"/>
        <v>0</v>
      </c>
      <c r="AB8" s="12"/>
    </row>
    <row r="9" spans="1:40" ht="12.75" customHeight="1" x14ac:dyDescent="0.25">
      <c r="A9" s="3">
        <v>0.35416666666659002</v>
      </c>
      <c r="B9" s="1"/>
      <c r="C9" s="36"/>
      <c r="D9" s="36"/>
      <c r="E9" s="36"/>
      <c r="F9" s="36"/>
      <c r="G9" s="36"/>
      <c r="H9" s="7"/>
      <c r="K9" s="6">
        <v>5</v>
      </c>
      <c r="L9" s="9" t="str">
        <f>'Week 1'!L8</f>
        <v>Health</v>
      </c>
      <c r="M9" s="9" t="str">
        <f>'Week 1'!M8</f>
        <v>gym</v>
      </c>
      <c r="N9" s="9" t="str">
        <f>'Week 1'!N8</f>
        <v>run</v>
      </c>
      <c r="O9" s="9">
        <f>'Week 1'!O8</f>
        <v>0</v>
      </c>
      <c r="P9" s="7">
        <f t="shared" si="1"/>
        <v>0</v>
      </c>
      <c r="Q9" s="7">
        <f t="shared" si="1"/>
        <v>0</v>
      </c>
      <c r="R9" s="7">
        <f t="shared" si="1"/>
        <v>0</v>
      </c>
      <c r="S9" s="7">
        <f t="shared" si="1"/>
        <v>0</v>
      </c>
      <c r="T9" s="7">
        <f t="shared" si="1"/>
        <v>0</v>
      </c>
      <c r="U9" s="7">
        <f t="shared" si="1"/>
        <v>0</v>
      </c>
      <c r="V9" s="7">
        <f t="shared" si="1"/>
        <v>0</v>
      </c>
      <c r="W9" s="24">
        <f t="shared" si="2"/>
        <v>0</v>
      </c>
    </row>
    <row r="10" spans="1:40" ht="12.75" customHeight="1" x14ac:dyDescent="0.25">
      <c r="A10" s="3">
        <v>0.37499999999990102</v>
      </c>
      <c r="B10" s="1"/>
      <c r="C10" s="36"/>
      <c r="D10" s="36"/>
      <c r="E10" s="36"/>
      <c r="F10" s="36"/>
      <c r="G10" s="36"/>
      <c r="H10" s="7"/>
      <c r="K10" s="6">
        <v>6</v>
      </c>
      <c r="L10" s="9" t="str">
        <f>'Week 1'!L9</f>
        <v>Spiritual</v>
      </c>
      <c r="M10" s="9" t="str">
        <f>'Week 1'!M9</f>
        <v>meditate</v>
      </c>
      <c r="N10" s="9" t="str">
        <f>'Week 1'!N9</f>
        <v>journal</v>
      </c>
      <c r="O10" s="9">
        <f>'Week 1'!O9</f>
        <v>0</v>
      </c>
      <c r="P10" s="7">
        <f t="shared" si="1"/>
        <v>0</v>
      </c>
      <c r="Q10" s="7">
        <f t="shared" si="1"/>
        <v>0</v>
      </c>
      <c r="R10" s="7">
        <f t="shared" si="1"/>
        <v>0</v>
      </c>
      <c r="S10" s="7">
        <f t="shared" si="1"/>
        <v>0</v>
      </c>
      <c r="T10" s="7">
        <f t="shared" si="1"/>
        <v>0</v>
      </c>
      <c r="U10" s="7">
        <f t="shared" si="1"/>
        <v>0</v>
      </c>
      <c r="V10" s="7">
        <f t="shared" si="1"/>
        <v>0</v>
      </c>
      <c r="W10" s="24">
        <f t="shared" si="2"/>
        <v>0</v>
      </c>
    </row>
    <row r="11" spans="1:40" ht="12.75" customHeight="1" x14ac:dyDescent="0.25">
      <c r="A11" s="3">
        <v>0.39583333333321002</v>
      </c>
      <c r="B11" s="1"/>
      <c r="C11" s="36"/>
      <c r="D11" s="36"/>
      <c r="E11" s="36"/>
      <c r="F11" s="36"/>
      <c r="G11" s="36"/>
      <c r="H11" s="7"/>
      <c r="K11" s="6">
        <v>7</v>
      </c>
      <c r="L11" s="9" t="str">
        <f>'Week 1'!L10</f>
        <v>Social</v>
      </c>
      <c r="M11" s="9" t="str">
        <f>'Week 1'!M10</f>
        <v>friends</v>
      </c>
      <c r="N11" s="9" t="str">
        <f>'Week 1'!N10</f>
        <v>date</v>
      </c>
      <c r="O11" s="9" t="str">
        <f>'Week 1'!O10</f>
        <v>family</v>
      </c>
      <c r="P11" s="7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0</v>
      </c>
      <c r="V11" s="7">
        <f t="shared" si="1"/>
        <v>0</v>
      </c>
      <c r="W11" s="24">
        <f t="shared" si="2"/>
        <v>0</v>
      </c>
    </row>
    <row r="12" spans="1:40" ht="12.75" customHeight="1" x14ac:dyDescent="0.25">
      <c r="A12" s="3">
        <v>0.41666666666652902</v>
      </c>
      <c r="B12" s="1"/>
      <c r="C12" s="36"/>
      <c r="D12" s="36"/>
      <c r="E12" s="36"/>
      <c r="F12" s="36"/>
      <c r="G12" s="36"/>
      <c r="H12" s="7"/>
      <c r="K12" s="6">
        <v>8</v>
      </c>
      <c r="L12" s="9" t="str">
        <f>'Week 1'!L11</f>
        <v>Relax</v>
      </c>
      <c r="M12" s="9" t="str">
        <f>'Week 1'!M11</f>
        <v>lax</v>
      </c>
      <c r="N12" s="9" t="str">
        <f>'Week 1'!N11</f>
        <v>fun</v>
      </c>
      <c r="O12" s="9">
        <f>'Week 1'!O11</f>
        <v>0</v>
      </c>
      <c r="P12" s="7">
        <f t="shared" si="1"/>
        <v>0</v>
      </c>
      <c r="Q12" s="7">
        <f t="shared" si="1"/>
        <v>0</v>
      </c>
      <c r="R12" s="7">
        <f t="shared" si="1"/>
        <v>0</v>
      </c>
      <c r="S12" s="7">
        <f t="shared" si="1"/>
        <v>0</v>
      </c>
      <c r="T12" s="7">
        <f t="shared" si="1"/>
        <v>0</v>
      </c>
      <c r="U12" s="7">
        <f t="shared" si="1"/>
        <v>0</v>
      </c>
      <c r="V12" s="7">
        <f t="shared" si="1"/>
        <v>0</v>
      </c>
      <c r="W12" s="24">
        <f t="shared" si="2"/>
        <v>0</v>
      </c>
    </row>
    <row r="13" spans="1:40" ht="12.75" customHeight="1" x14ac:dyDescent="0.25">
      <c r="A13" s="3">
        <v>0.43749999999984002</v>
      </c>
      <c r="B13" s="1"/>
      <c r="C13" s="36"/>
      <c r="D13" s="36"/>
      <c r="E13" s="36"/>
      <c r="F13" s="36"/>
      <c r="G13" s="36"/>
      <c r="H13" s="7"/>
      <c r="P13" s="7">
        <f>SUM(P5:P12)</f>
        <v>0</v>
      </c>
      <c r="Q13" s="16">
        <f>SUM(Q5:Q12)</f>
        <v>0</v>
      </c>
      <c r="R13" s="16">
        <f>SUM(R5:R12)</f>
        <v>0</v>
      </c>
      <c r="S13" s="16">
        <f>SUM(S5:S12)</f>
        <v>0</v>
      </c>
      <c r="T13" s="16">
        <f>SUM(T5:T12)</f>
        <v>0</v>
      </c>
      <c r="U13" s="16">
        <f>SUM(U5:U12)</f>
        <v>0</v>
      </c>
      <c r="V13" s="16">
        <f>SUM(V5:V12)</f>
        <v>0</v>
      </c>
      <c r="W13" s="17">
        <f>AVERAGE(P13:V13)</f>
        <v>0</v>
      </c>
    </row>
    <row r="14" spans="1:40" ht="13.5" customHeight="1" x14ac:dyDescent="0.25">
      <c r="A14" s="3">
        <v>0.45833333333314902</v>
      </c>
      <c r="B14" s="1"/>
      <c r="C14" s="36"/>
      <c r="D14" s="36"/>
      <c r="E14" s="36"/>
      <c r="F14" s="36"/>
      <c r="G14" s="36"/>
      <c r="H14" s="7"/>
    </row>
    <row r="15" spans="1:40" ht="13.5" customHeight="1" thickBot="1" x14ac:dyDescent="0.3">
      <c r="A15" s="3">
        <v>0.47916666666641899</v>
      </c>
      <c r="B15" s="1"/>
      <c r="C15" s="36"/>
      <c r="D15" s="36"/>
      <c r="E15" s="36"/>
      <c r="F15" s="36"/>
      <c r="G15" s="36"/>
      <c r="H15" s="7"/>
    </row>
    <row r="16" spans="1:40" ht="12.75" customHeight="1" thickBot="1" x14ac:dyDescent="0.3">
      <c r="A16" s="3">
        <v>0.49999999999981898</v>
      </c>
      <c r="B16" s="1"/>
      <c r="C16" s="36"/>
      <c r="D16" s="36"/>
      <c r="E16" s="36"/>
      <c r="F16" s="36"/>
      <c r="G16" s="36"/>
      <c r="H16" s="7"/>
      <c r="K16" s="40" t="s">
        <v>19</v>
      </c>
      <c r="L16" s="41"/>
      <c r="M16" s="42"/>
    </row>
    <row r="17" spans="1:21" ht="13.5" customHeight="1" x14ac:dyDescent="0.25">
      <c r="A17" s="3">
        <v>0.52083333333311899</v>
      </c>
      <c r="B17" s="1"/>
      <c r="C17" s="1"/>
      <c r="D17" s="36"/>
      <c r="E17" s="36"/>
      <c r="F17" s="36"/>
      <c r="G17" s="36"/>
      <c r="H17" s="7"/>
      <c r="K17" s="18" t="s">
        <v>9</v>
      </c>
      <c r="L17" s="18" t="s">
        <v>20</v>
      </c>
      <c r="M17" s="18" t="s">
        <v>2</v>
      </c>
      <c r="N17" s="5" t="s">
        <v>3</v>
      </c>
      <c r="O17" s="5" t="s">
        <v>14</v>
      </c>
      <c r="P17" s="5" t="s">
        <v>5</v>
      </c>
      <c r="Q17" s="5" t="s">
        <v>15</v>
      </c>
      <c r="R17" s="5" t="s">
        <v>7</v>
      </c>
      <c r="S17" s="5" t="s">
        <v>8</v>
      </c>
      <c r="T17" s="5" t="s">
        <v>16</v>
      </c>
    </row>
    <row r="18" spans="1:21" ht="13.5" customHeight="1" x14ac:dyDescent="0.25">
      <c r="A18" s="3">
        <v>0.54166666666641905</v>
      </c>
      <c r="B18" s="1"/>
      <c r="C18" s="36"/>
      <c r="D18" s="36"/>
      <c r="E18" s="36"/>
      <c r="F18" s="36"/>
      <c r="G18" s="36"/>
      <c r="H18" s="7"/>
      <c r="K18" s="33">
        <v>1</v>
      </c>
      <c r="L18" s="1" t="str">
        <f>'Week 1'!L17</f>
        <v>Got on Social Media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f>SUM(M18:S18)</f>
        <v>0</v>
      </c>
    </row>
    <row r="19" spans="1:21" ht="12.75" customHeight="1" x14ac:dyDescent="0.25">
      <c r="A19" s="3">
        <v>0.562499999999719</v>
      </c>
      <c r="B19" s="1"/>
      <c r="C19" s="36"/>
      <c r="D19" s="36"/>
      <c r="E19" s="36"/>
      <c r="F19" s="36"/>
      <c r="G19" s="36"/>
      <c r="H19" s="7"/>
      <c r="K19" s="33">
        <v>2</v>
      </c>
      <c r="L19" s="1" t="str">
        <f>'Week 1'!L18</f>
        <v>Ate sweets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f t="shared" ref="T19:T22" si="3">SUM(M19:S19)</f>
        <v>0</v>
      </c>
    </row>
    <row r="20" spans="1:21" ht="12.75" customHeight="1" x14ac:dyDescent="0.25">
      <c r="A20" s="3">
        <v>0.58333333333301995</v>
      </c>
      <c r="B20" s="1"/>
      <c r="C20" s="36"/>
      <c r="D20" s="36"/>
      <c r="E20" s="36"/>
      <c r="F20" s="36"/>
      <c r="G20" s="36"/>
      <c r="H20" s="7"/>
      <c r="K20" s="33">
        <v>3</v>
      </c>
      <c r="L20" s="1" t="str">
        <f>'Week 1'!L19</f>
        <v>Woke up early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f t="shared" si="3"/>
        <v>0</v>
      </c>
    </row>
    <row r="21" spans="1:21" ht="12.75" customHeight="1" x14ac:dyDescent="0.25">
      <c r="A21" s="3">
        <v>0.60416666666631802</v>
      </c>
      <c r="B21" s="1"/>
      <c r="C21" s="36"/>
      <c r="D21" s="1"/>
      <c r="E21" s="36"/>
      <c r="F21" s="36"/>
      <c r="G21" s="36"/>
      <c r="H21" s="7"/>
      <c r="K21" s="34">
        <v>4</v>
      </c>
      <c r="L21" s="1">
        <f>'Week 1'!L20</f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f t="shared" si="3"/>
        <v>0</v>
      </c>
    </row>
    <row r="22" spans="1:21" ht="12.75" customHeight="1" x14ac:dyDescent="0.25">
      <c r="A22" s="3">
        <v>0.62499999999961997</v>
      </c>
      <c r="B22" s="1"/>
      <c r="C22" s="36"/>
      <c r="D22" s="1"/>
      <c r="E22" s="36"/>
      <c r="F22" s="36"/>
      <c r="G22" s="36"/>
      <c r="H22" s="7"/>
      <c r="K22" s="34">
        <v>5</v>
      </c>
      <c r="L22" s="1">
        <f>'Week 1'!L21</f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f t="shared" si="3"/>
        <v>0</v>
      </c>
      <c r="U22" s="25"/>
    </row>
    <row r="23" spans="1:21" ht="12.75" customHeight="1" x14ac:dyDescent="0.25">
      <c r="A23" s="3">
        <v>0.64583333333302295</v>
      </c>
      <c r="B23" s="1"/>
      <c r="C23" s="36"/>
      <c r="D23" s="36"/>
      <c r="E23" s="36"/>
      <c r="F23" s="36"/>
      <c r="G23" s="36"/>
      <c r="H23" s="7"/>
    </row>
    <row r="24" spans="1:21" ht="12.75" customHeight="1" x14ac:dyDescent="0.25">
      <c r="A24" s="3">
        <v>0.66666666666632002</v>
      </c>
      <c r="B24" s="1"/>
      <c r="C24" s="1"/>
      <c r="D24" s="36"/>
      <c r="E24" s="36"/>
      <c r="F24" s="36"/>
      <c r="G24" s="36"/>
      <c r="H24" s="7"/>
    </row>
    <row r="25" spans="1:21" ht="12.75" customHeight="1" x14ac:dyDescent="0.25">
      <c r="A25" s="3">
        <v>0.68749999999961997</v>
      </c>
      <c r="B25" s="1"/>
      <c r="C25" s="1"/>
      <c r="D25" s="36"/>
      <c r="E25" s="36"/>
      <c r="F25" s="36"/>
      <c r="G25" s="36"/>
      <c r="H25" s="7"/>
    </row>
    <row r="26" spans="1:21" ht="12.75" customHeight="1" x14ac:dyDescent="0.25">
      <c r="A26" s="3">
        <v>0.70833333333292003</v>
      </c>
      <c r="B26" s="1"/>
      <c r="C26" s="1"/>
      <c r="D26" s="36"/>
      <c r="E26" s="36"/>
      <c r="F26" s="36"/>
      <c r="G26" s="36"/>
      <c r="H26" s="7"/>
    </row>
    <row r="27" spans="1:21" ht="12.75" customHeight="1" x14ac:dyDescent="0.25">
      <c r="A27" s="3">
        <v>0.72916666666621999</v>
      </c>
      <c r="B27" s="1"/>
      <c r="C27" s="1"/>
      <c r="D27" s="36"/>
      <c r="E27" s="36"/>
      <c r="F27" s="36"/>
      <c r="G27" s="36"/>
      <c r="H27" s="7"/>
    </row>
    <row r="28" spans="1:21" ht="12.75" customHeight="1" x14ac:dyDescent="0.25">
      <c r="A28" s="3">
        <v>0.74999999999952005</v>
      </c>
      <c r="B28" s="1"/>
      <c r="C28" s="1"/>
      <c r="D28" s="1"/>
      <c r="E28" s="7"/>
      <c r="F28" s="7"/>
      <c r="G28" s="7"/>
      <c r="H28" s="7"/>
    </row>
    <row r="29" spans="1:21" ht="12.75" customHeight="1" x14ac:dyDescent="0.25">
      <c r="A29" s="3">
        <v>0.770833333332821</v>
      </c>
      <c r="B29" s="1"/>
      <c r="C29" s="1"/>
      <c r="D29" s="1"/>
      <c r="E29" s="7"/>
      <c r="F29" s="7"/>
      <c r="G29" s="7"/>
      <c r="H29" s="7"/>
    </row>
    <row r="30" spans="1:21" ht="12.75" customHeight="1" x14ac:dyDescent="0.25">
      <c r="A30" s="3">
        <v>0.79166666666612096</v>
      </c>
      <c r="B30" s="1"/>
      <c r="C30" s="1"/>
      <c r="D30" s="1"/>
      <c r="E30" s="7"/>
      <c r="F30" s="7"/>
      <c r="G30" s="7"/>
      <c r="H30" s="7"/>
    </row>
    <row r="31" spans="1:21" ht="13.5" customHeight="1" x14ac:dyDescent="0.25">
      <c r="A31" s="3">
        <v>0.81249999999952005</v>
      </c>
      <c r="B31" s="1"/>
      <c r="C31" s="1"/>
      <c r="D31" s="1"/>
      <c r="E31" s="7"/>
      <c r="F31" s="7"/>
      <c r="G31" s="7"/>
      <c r="H31" s="7"/>
    </row>
    <row r="32" spans="1:21" ht="12.75" customHeight="1" x14ac:dyDescent="0.25">
      <c r="A32" s="3">
        <v>0.833333333332821</v>
      </c>
      <c r="B32" s="1"/>
      <c r="C32" s="1"/>
      <c r="D32" s="1"/>
      <c r="E32" s="7"/>
      <c r="F32" s="7"/>
      <c r="G32" s="7"/>
      <c r="H32" s="7"/>
    </row>
    <row r="33" spans="1:8" ht="12.75" customHeight="1" x14ac:dyDescent="0.25">
      <c r="A33" s="3">
        <v>0.85416666666612096</v>
      </c>
      <c r="B33" s="1"/>
      <c r="C33" s="1"/>
      <c r="D33" s="1"/>
      <c r="E33" s="7"/>
      <c r="F33" s="7"/>
      <c r="G33" s="7"/>
      <c r="H33" s="7"/>
    </row>
    <row r="34" spans="1:8" ht="12.75" customHeight="1" x14ac:dyDescent="0.25">
      <c r="A34" s="3">
        <v>0.87499999999942102</v>
      </c>
      <c r="B34" s="1"/>
      <c r="C34" s="1"/>
      <c r="D34" s="1"/>
      <c r="E34" s="7"/>
      <c r="F34" s="7"/>
      <c r="G34" s="7"/>
      <c r="H34" s="7"/>
    </row>
    <row r="35" spans="1:8" ht="13.5" customHeight="1" x14ac:dyDescent="0.25">
      <c r="A35" s="3">
        <v>0.89583333333272097</v>
      </c>
      <c r="B35" s="1"/>
      <c r="C35" s="1"/>
      <c r="D35" s="1"/>
      <c r="E35" s="7"/>
      <c r="F35" s="7"/>
      <c r="G35" s="7"/>
      <c r="H35" s="7"/>
    </row>
    <row r="36" spans="1:8" ht="12.75" customHeight="1" x14ac:dyDescent="0.25">
      <c r="A36" s="3">
        <v>0.91666666666602103</v>
      </c>
      <c r="B36" s="1"/>
      <c r="C36" s="1"/>
      <c r="D36" s="1"/>
      <c r="E36" s="7"/>
      <c r="F36" s="7"/>
      <c r="G36" s="7"/>
      <c r="H36" s="7"/>
    </row>
    <row r="37" spans="1:8" ht="12.75" customHeight="1" x14ac:dyDescent="0.25">
      <c r="A37" s="3">
        <v>0.93749999999931799</v>
      </c>
      <c r="B37" s="1"/>
      <c r="C37" s="1"/>
      <c r="D37" s="1"/>
      <c r="E37" s="7"/>
      <c r="F37" s="7"/>
      <c r="G37" s="7"/>
      <c r="H37" s="7"/>
    </row>
    <row r="38" spans="1:8" ht="12.75" customHeight="1" x14ac:dyDescent="0.25">
      <c r="A38" s="3">
        <v>0.95833333333272497</v>
      </c>
      <c r="B38" s="1"/>
      <c r="C38" s="1"/>
      <c r="D38" s="1"/>
      <c r="E38" s="7"/>
      <c r="F38" s="7"/>
      <c r="G38" s="7"/>
      <c r="H38" s="7"/>
    </row>
    <row r="39" spans="1:8" ht="12.75" customHeight="1" x14ac:dyDescent="0.25">
      <c r="A39" s="3">
        <v>0.97916666666602503</v>
      </c>
      <c r="B39" s="1"/>
      <c r="C39" s="1"/>
      <c r="D39" s="1"/>
      <c r="E39" s="7"/>
      <c r="F39" s="7"/>
      <c r="G39" s="7"/>
      <c r="H39" s="7"/>
    </row>
    <row r="40" spans="1:8" ht="12.75" customHeight="1" x14ac:dyDescent="0.25">
      <c r="A40" s="3">
        <v>0.99999999999931799</v>
      </c>
      <c r="B40" s="1"/>
      <c r="C40" s="1"/>
      <c r="D40" s="1"/>
      <c r="E40" s="7"/>
      <c r="F40" s="7"/>
      <c r="G40" s="7"/>
      <c r="H40" s="7"/>
    </row>
    <row r="41" spans="1:8" ht="12.75" customHeight="1" x14ac:dyDescent="0.25">
      <c r="A41" s="3">
        <v>2.0833333332618099E-2</v>
      </c>
      <c r="B41" s="1"/>
      <c r="C41" s="1"/>
      <c r="D41" s="1"/>
      <c r="E41" s="7"/>
      <c r="F41" s="7"/>
      <c r="G41" s="7"/>
      <c r="H41" s="7"/>
    </row>
    <row r="42" spans="1:8" x14ac:dyDescent="0.25">
      <c r="A42" s="3">
        <v>4.1666666665918201E-2</v>
      </c>
      <c r="B42" s="1"/>
      <c r="C42" s="1"/>
      <c r="D42" s="1"/>
      <c r="E42" s="7"/>
      <c r="F42" s="7"/>
      <c r="G42" s="7"/>
      <c r="H42" s="7"/>
    </row>
    <row r="43" spans="1:8" x14ac:dyDescent="0.25">
      <c r="A43" s="3">
        <v>6.2499999999218403E-2</v>
      </c>
      <c r="B43" s="1"/>
      <c r="C43" s="1"/>
      <c r="D43" s="1"/>
      <c r="E43" s="7"/>
      <c r="F43" s="7"/>
      <c r="G43" s="7"/>
      <c r="H43" s="7"/>
    </row>
    <row r="44" spans="1:8" x14ac:dyDescent="0.25">
      <c r="A44" s="3">
        <v>8.3333333332518605E-2</v>
      </c>
      <c r="B44" s="1"/>
      <c r="C44" s="1"/>
      <c r="D44" s="1"/>
      <c r="E44" s="7"/>
      <c r="F44" s="7"/>
      <c r="G44" s="7"/>
      <c r="H44" s="7"/>
    </row>
    <row r="45" spans="1:8" x14ac:dyDescent="0.25">
      <c r="A45" s="3">
        <v>0.104166666665819</v>
      </c>
      <c r="B45" s="1"/>
      <c r="C45" s="1"/>
      <c r="D45" s="1"/>
      <c r="E45" s="7"/>
      <c r="F45" s="7"/>
      <c r="G45" s="7"/>
      <c r="H45" s="7"/>
    </row>
    <row r="46" spans="1:8" x14ac:dyDescent="0.25">
      <c r="A46" s="3">
        <v>0.124999999999218</v>
      </c>
      <c r="B46" s="1"/>
      <c r="C46" s="1"/>
      <c r="D46" s="1"/>
      <c r="E46" s="7"/>
      <c r="F46" s="7"/>
      <c r="G46" s="7"/>
      <c r="H46" s="7"/>
    </row>
    <row r="47" spans="1:8" x14ac:dyDescent="0.25">
      <c r="A47" s="3">
        <v>0.14583333333251899</v>
      </c>
      <c r="B47" s="1"/>
      <c r="C47" s="1"/>
      <c r="D47" s="1"/>
      <c r="E47" s="7"/>
      <c r="F47" s="7"/>
      <c r="G47" s="7"/>
      <c r="H47" s="7"/>
    </row>
    <row r="48" spans="1:8" x14ac:dyDescent="0.25">
      <c r="A48" s="3">
        <v>0.166666666665819</v>
      </c>
      <c r="B48" s="1"/>
      <c r="C48" s="1"/>
      <c r="D48" s="1"/>
      <c r="E48" s="7"/>
      <c r="F48" s="7"/>
      <c r="G48" s="7"/>
      <c r="H48" s="7"/>
    </row>
    <row r="49" spans="1:8" x14ac:dyDescent="0.25">
      <c r="A49" s="3">
        <v>0.18749999999911901</v>
      </c>
      <c r="B49" s="1"/>
      <c r="C49" s="1"/>
      <c r="D49" s="1"/>
      <c r="E49" s="7"/>
      <c r="F49" s="7"/>
      <c r="G49" s="7"/>
      <c r="H49" s="7"/>
    </row>
    <row r="50" spans="1:8" x14ac:dyDescent="0.25">
      <c r="A50" s="3">
        <v>0.20833333333241899</v>
      </c>
      <c r="B50" s="1"/>
      <c r="C50" s="1"/>
      <c r="D50" s="1"/>
      <c r="E50" s="7"/>
      <c r="F50" s="7"/>
      <c r="G50" s="7"/>
      <c r="H50" s="7"/>
    </row>
    <row r="51" spans="1:8" x14ac:dyDescent="0.25">
      <c r="A51" s="3">
        <v>0.229166666665719</v>
      </c>
      <c r="B51" s="1"/>
      <c r="C51" s="1"/>
      <c r="D51" s="1"/>
      <c r="E51" s="7"/>
      <c r="F51" s="7"/>
      <c r="G51" s="7"/>
      <c r="H51" s="7"/>
    </row>
    <row r="53" spans="1:8" ht="12.75" customHeight="1" x14ac:dyDescent="0.25"/>
    <row r="54" spans="1:8" ht="12.75" customHeight="1" x14ac:dyDescent="0.25"/>
    <row r="56" spans="1:8" x14ac:dyDescent="0.25">
      <c r="A56" s="4"/>
      <c r="B56" s="4"/>
      <c r="C56" s="4"/>
      <c r="D56" s="4"/>
      <c r="E56" s="8"/>
      <c r="F56" s="4"/>
      <c r="G56" s="4"/>
      <c r="H56" s="8"/>
    </row>
    <row r="57" spans="1:8" x14ac:dyDescent="0.25">
      <c r="A57" s="4"/>
      <c r="B57" s="4"/>
      <c r="C57" s="4"/>
      <c r="D57" s="4"/>
      <c r="E57" s="4"/>
      <c r="F57" s="4"/>
      <c r="G57" s="4"/>
      <c r="H57" s="8"/>
    </row>
    <row r="58" spans="1:8" x14ac:dyDescent="0.25">
      <c r="A58" s="4"/>
      <c r="B58" s="4"/>
      <c r="C58" s="4"/>
      <c r="D58" s="4"/>
      <c r="E58" s="4"/>
      <c r="F58" s="4"/>
      <c r="G58" s="8"/>
      <c r="H58" s="8"/>
    </row>
    <row r="66" ht="12.75" customHeight="1" x14ac:dyDescent="0.25"/>
    <row r="67" ht="12.75" customHeight="1" x14ac:dyDescent="0.25"/>
  </sheetData>
  <mergeCells count="4">
    <mergeCell ref="A1:D1"/>
    <mergeCell ref="E1:F1"/>
    <mergeCell ref="K3:M3"/>
    <mergeCell ref="K16:M16"/>
  </mergeCells>
  <pageMargins left="0.75" right="0.75" top="1" bottom="1" header="0.5" footer="0.5"/>
  <pageSetup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N68"/>
  <sheetViews>
    <sheetView showGridLines="0" zoomScale="70" zoomScaleNormal="70" workbookViewId="0">
      <selection activeCell="K2" sqref="K2:W21"/>
    </sheetView>
  </sheetViews>
  <sheetFormatPr defaultRowHeight="13.2" x14ac:dyDescent="0.25"/>
  <cols>
    <col min="3" max="4" width="8.6640625" bestFit="1" customWidth="1"/>
    <col min="5" max="6" width="10.5546875" bestFit="1" customWidth="1"/>
    <col min="7" max="9" width="8.6640625" bestFit="1" customWidth="1"/>
    <col min="11" max="11" width="3.44140625" bestFit="1" customWidth="1"/>
    <col min="12" max="12" width="19.33203125" bestFit="1" customWidth="1"/>
    <col min="13" max="13" width="10.5546875" customWidth="1"/>
    <col min="14" max="14" width="8.109375" customWidth="1"/>
    <col min="15" max="15" width="8.5546875" customWidth="1"/>
    <col min="16" max="16" width="6.44140625" bestFit="1" customWidth="1"/>
    <col min="17" max="17" width="10.33203125" customWidth="1"/>
    <col min="18" max="18" width="6.88671875" bestFit="1" customWidth="1"/>
    <col min="19" max="19" width="8.109375" bestFit="1" customWidth="1"/>
    <col min="20" max="20" width="7.6640625" bestFit="1" customWidth="1"/>
    <col min="21" max="21" width="5.44140625" bestFit="1" customWidth="1"/>
    <col min="22" max="23" width="7.33203125" bestFit="1" customWidth="1"/>
    <col min="25" max="25" width="11" bestFit="1" customWidth="1"/>
    <col min="28" max="28" width="0" hidden="1" customWidth="1"/>
    <col min="29" max="40" width="9.109375" hidden="1" customWidth="1"/>
    <col min="41" max="41" width="9.109375" customWidth="1"/>
  </cols>
  <sheetData>
    <row r="1" spans="1:40" ht="22.8" x14ac:dyDescent="0.4">
      <c r="A1" s="37" t="s">
        <v>28</v>
      </c>
      <c r="B1" s="37"/>
      <c r="C1" s="37"/>
      <c r="D1" s="37"/>
      <c r="E1" s="38"/>
      <c r="F1" s="39"/>
      <c r="G1" s="21"/>
      <c r="H1" s="21"/>
      <c r="I1" s="21"/>
    </row>
    <row r="2" spans="1:40" ht="13.8" thickBot="1" x14ac:dyDescent="0.3">
      <c r="B2" s="31">
        <f>$E$1</f>
        <v>0</v>
      </c>
      <c r="C2" s="31">
        <f>B2+1</f>
        <v>1</v>
      </c>
      <c r="D2" s="31">
        <f t="shared" ref="D2:H2" si="0">C2+1</f>
        <v>2</v>
      </c>
      <c r="E2" s="31">
        <f t="shared" si="0"/>
        <v>3</v>
      </c>
      <c r="F2" s="31">
        <f t="shared" si="0"/>
        <v>4</v>
      </c>
      <c r="G2" s="31">
        <f t="shared" si="0"/>
        <v>5</v>
      </c>
      <c r="H2" s="31">
        <f t="shared" si="0"/>
        <v>6</v>
      </c>
    </row>
    <row r="3" spans="1:40" ht="13.8" thickBot="1" x14ac:dyDescent="0.3">
      <c r="A3" s="1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K3" s="40" t="s">
        <v>18</v>
      </c>
      <c r="L3" s="41"/>
      <c r="M3" s="42"/>
      <c r="Y3" s="12"/>
      <c r="AB3" s="12" t="s">
        <v>150</v>
      </c>
      <c r="AD3" s="12" t="s">
        <v>151</v>
      </c>
      <c r="AF3" s="12" t="s">
        <v>152</v>
      </c>
      <c r="AH3" s="12" t="s">
        <v>153</v>
      </c>
      <c r="AJ3" s="12" t="s">
        <v>154</v>
      </c>
      <c r="AL3" s="12" t="s">
        <v>155</v>
      </c>
      <c r="AN3" s="12" t="s">
        <v>156</v>
      </c>
    </row>
    <row r="4" spans="1:40" ht="13.2" customHeight="1" x14ac:dyDescent="0.25">
      <c r="A4" s="3">
        <v>1.25000000000002</v>
      </c>
      <c r="B4" s="7"/>
      <c r="C4" s="7"/>
      <c r="D4" s="7"/>
      <c r="E4" s="7"/>
      <c r="F4" s="7"/>
      <c r="G4" s="7"/>
      <c r="H4" s="7"/>
      <c r="K4" s="5" t="s">
        <v>9</v>
      </c>
      <c r="L4" s="5" t="s">
        <v>149</v>
      </c>
      <c r="M4" s="5" t="s">
        <v>11</v>
      </c>
      <c r="N4" s="10" t="s">
        <v>12</v>
      </c>
      <c r="O4" s="5" t="s">
        <v>13</v>
      </c>
      <c r="P4" s="15" t="s">
        <v>2</v>
      </c>
      <c r="Q4" s="5" t="s">
        <v>3</v>
      </c>
      <c r="R4" s="5" t="s">
        <v>14</v>
      </c>
      <c r="S4" s="5" t="s">
        <v>5</v>
      </c>
      <c r="T4" s="5" t="s">
        <v>15</v>
      </c>
      <c r="U4" s="5" t="s">
        <v>7</v>
      </c>
      <c r="V4" s="10" t="s">
        <v>8</v>
      </c>
      <c r="W4" s="23" t="s">
        <v>16</v>
      </c>
      <c r="Y4" s="12"/>
      <c r="AB4" s="12"/>
    </row>
    <row r="5" spans="1:40" x14ac:dyDescent="0.25">
      <c r="A5" s="3">
        <v>0.27083333333333331</v>
      </c>
      <c r="B5" s="7"/>
      <c r="C5" s="7"/>
      <c r="D5" s="7"/>
      <c r="E5" s="7"/>
      <c r="F5" s="7"/>
      <c r="G5" s="7"/>
      <c r="H5" s="7"/>
      <c r="K5" s="6">
        <v>1</v>
      </c>
      <c r="L5" s="9" t="str">
        <f>'Week 1'!L4</f>
        <v>Sleep</v>
      </c>
      <c r="M5" s="9" t="str">
        <f>'Week 1'!M4</f>
        <v>bed</v>
      </c>
      <c r="N5" s="9" t="str">
        <f>'Week 1'!N4</f>
        <v>nap</v>
      </c>
      <c r="O5" s="9">
        <f>'Week 1'!O4</f>
        <v>0</v>
      </c>
      <c r="P5" s="7">
        <f t="shared" ref="P5:V12" si="1">COUNTIF(B$4:B$51,$M5)/2+COUNTIF(B$4:B$51,$N5)/2+COUNTIF(B$4:B$51,$O5)/2</f>
        <v>0</v>
      </c>
      <c r="Q5" s="7">
        <f t="shared" si="1"/>
        <v>0</v>
      </c>
      <c r="R5" s="7">
        <f t="shared" si="1"/>
        <v>0</v>
      </c>
      <c r="S5" s="7">
        <f t="shared" si="1"/>
        <v>0</v>
      </c>
      <c r="T5" s="7">
        <f t="shared" si="1"/>
        <v>0</v>
      </c>
      <c r="U5" s="7">
        <f t="shared" si="1"/>
        <v>0</v>
      </c>
      <c r="V5" s="7">
        <f t="shared" si="1"/>
        <v>0</v>
      </c>
      <c r="W5" s="24">
        <f t="shared" ref="W5:W12" si="2">SUM(P5:V5)</f>
        <v>0</v>
      </c>
      <c r="AB5" s="12"/>
    </row>
    <row r="6" spans="1:40" x14ac:dyDescent="0.25">
      <c r="A6" s="3">
        <v>0.29166666666664998</v>
      </c>
      <c r="B6" s="7"/>
      <c r="C6" s="7"/>
      <c r="D6" s="7"/>
      <c r="E6" s="7"/>
      <c r="F6" s="7"/>
      <c r="G6" s="7"/>
      <c r="H6" s="7"/>
      <c r="K6" s="6">
        <v>2</v>
      </c>
      <c r="L6" s="9" t="str">
        <f>'Week 1'!L5</f>
        <v>School</v>
      </c>
      <c r="M6" s="9" t="str">
        <f>'Week 1'!M5</f>
        <v>class</v>
      </c>
      <c r="N6" s="9" t="str">
        <f>'Week 1'!N5</f>
        <v>HW</v>
      </c>
      <c r="O6" s="9">
        <f>'Week 1'!O5</f>
        <v>0</v>
      </c>
      <c r="P6" s="7">
        <f t="shared" si="1"/>
        <v>0</v>
      </c>
      <c r="Q6" s="7">
        <f t="shared" si="1"/>
        <v>0</v>
      </c>
      <c r="R6" s="7">
        <f t="shared" si="1"/>
        <v>0</v>
      </c>
      <c r="S6" s="7">
        <f t="shared" si="1"/>
        <v>0</v>
      </c>
      <c r="T6" s="7">
        <f t="shared" si="1"/>
        <v>0</v>
      </c>
      <c r="U6" s="7">
        <f t="shared" si="1"/>
        <v>0</v>
      </c>
      <c r="V6" s="7">
        <f t="shared" si="1"/>
        <v>0</v>
      </c>
      <c r="W6" s="24">
        <f t="shared" si="2"/>
        <v>0</v>
      </c>
      <c r="AB6" s="12"/>
    </row>
    <row r="7" spans="1:40" ht="12.75" customHeight="1" x14ac:dyDescent="0.25">
      <c r="A7" s="3">
        <v>0.31249999999995998</v>
      </c>
      <c r="B7" s="7"/>
      <c r="C7" s="7"/>
      <c r="D7" s="7"/>
      <c r="E7" s="7"/>
      <c r="F7" s="7"/>
      <c r="G7" s="7"/>
      <c r="H7" s="7"/>
      <c r="K7" s="6">
        <v>3</v>
      </c>
      <c r="L7" s="9" t="str">
        <f>'Week 1'!L6</f>
        <v>Work</v>
      </c>
      <c r="M7" s="9" t="str">
        <f>'Week 1'!M6</f>
        <v>work</v>
      </c>
      <c r="N7" s="9" t="str">
        <f>'Week 1'!N6</f>
        <v>travel</v>
      </c>
      <c r="O7" s="9">
        <f>'Week 1'!O6</f>
        <v>0</v>
      </c>
      <c r="P7" s="7">
        <f t="shared" si="1"/>
        <v>0</v>
      </c>
      <c r="Q7" s="7">
        <f t="shared" si="1"/>
        <v>0</v>
      </c>
      <c r="R7" s="7">
        <f t="shared" si="1"/>
        <v>0</v>
      </c>
      <c r="S7" s="7">
        <f t="shared" si="1"/>
        <v>0</v>
      </c>
      <c r="T7" s="7">
        <f t="shared" si="1"/>
        <v>0</v>
      </c>
      <c r="U7" s="7">
        <f t="shared" si="1"/>
        <v>0</v>
      </c>
      <c r="V7" s="7">
        <f t="shared" si="1"/>
        <v>0</v>
      </c>
      <c r="W7" s="24">
        <f t="shared" si="2"/>
        <v>0</v>
      </c>
      <c r="AB7" s="12"/>
    </row>
    <row r="8" spans="1:40" ht="12.75" customHeight="1" x14ac:dyDescent="0.25">
      <c r="A8" s="3">
        <v>0.33333333333326998</v>
      </c>
      <c r="B8" s="7"/>
      <c r="C8" s="7"/>
      <c r="D8" s="7"/>
      <c r="E8" s="7"/>
      <c r="F8" s="7"/>
      <c r="G8" s="7"/>
      <c r="H8" s="7"/>
      <c r="K8" s="6">
        <v>4</v>
      </c>
      <c r="L8" s="9" t="str">
        <f>'Week 1'!L7</f>
        <v>Routine</v>
      </c>
      <c r="M8" s="9" t="str">
        <f>'Week 1'!M7</f>
        <v>rout</v>
      </c>
      <c r="N8" s="9" t="str">
        <f>'Week 1'!N7</f>
        <v>clean</v>
      </c>
      <c r="O8" s="9" t="str">
        <f>'Week 1'!O7</f>
        <v>eat</v>
      </c>
      <c r="P8" s="7">
        <f t="shared" si="1"/>
        <v>0</v>
      </c>
      <c r="Q8" s="7">
        <f t="shared" si="1"/>
        <v>0</v>
      </c>
      <c r="R8" s="7">
        <f t="shared" si="1"/>
        <v>0</v>
      </c>
      <c r="S8" s="7">
        <f t="shared" si="1"/>
        <v>0</v>
      </c>
      <c r="T8" s="7">
        <f t="shared" si="1"/>
        <v>0</v>
      </c>
      <c r="U8" s="7">
        <f t="shared" si="1"/>
        <v>0</v>
      </c>
      <c r="V8" s="7">
        <f t="shared" si="1"/>
        <v>0</v>
      </c>
      <c r="W8" s="24">
        <f t="shared" si="2"/>
        <v>0</v>
      </c>
      <c r="AB8" s="12"/>
    </row>
    <row r="9" spans="1:40" ht="12.75" customHeight="1" x14ac:dyDescent="0.25">
      <c r="A9" s="3">
        <v>0.35416666666659002</v>
      </c>
      <c r="B9" s="7"/>
      <c r="C9" s="36"/>
      <c r="D9" s="36"/>
      <c r="E9" s="36"/>
      <c r="F9" s="36"/>
      <c r="G9" s="36"/>
      <c r="H9" s="7"/>
      <c r="K9" s="6">
        <v>5</v>
      </c>
      <c r="L9" s="9" t="str">
        <f>'Week 1'!L8</f>
        <v>Health</v>
      </c>
      <c r="M9" s="9" t="str">
        <f>'Week 1'!M8</f>
        <v>gym</v>
      </c>
      <c r="N9" s="9" t="str">
        <f>'Week 1'!N8</f>
        <v>run</v>
      </c>
      <c r="O9" s="9">
        <f>'Week 1'!O8</f>
        <v>0</v>
      </c>
      <c r="P9" s="7">
        <f t="shared" si="1"/>
        <v>0</v>
      </c>
      <c r="Q9" s="7">
        <f t="shared" si="1"/>
        <v>0</v>
      </c>
      <c r="R9" s="7">
        <f t="shared" si="1"/>
        <v>0</v>
      </c>
      <c r="S9" s="7">
        <f t="shared" si="1"/>
        <v>0</v>
      </c>
      <c r="T9" s="7">
        <f t="shared" si="1"/>
        <v>0</v>
      </c>
      <c r="U9" s="7">
        <f t="shared" si="1"/>
        <v>0</v>
      </c>
      <c r="V9" s="7">
        <f t="shared" si="1"/>
        <v>0</v>
      </c>
      <c r="W9" s="24">
        <f t="shared" si="2"/>
        <v>0</v>
      </c>
    </row>
    <row r="10" spans="1:40" ht="12.75" customHeight="1" x14ac:dyDescent="0.25">
      <c r="A10" s="3">
        <v>0.37499999999990102</v>
      </c>
      <c r="B10" s="7"/>
      <c r="C10" s="36"/>
      <c r="D10" s="36"/>
      <c r="E10" s="36"/>
      <c r="F10" s="36"/>
      <c r="G10" s="36"/>
      <c r="H10" s="7"/>
      <c r="K10" s="6">
        <v>6</v>
      </c>
      <c r="L10" s="9" t="str">
        <f>'Week 1'!L9</f>
        <v>Spiritual</v>
      </c>
      <c r="M10" s="9" t="str">
        <f>'Week 1'!M9</f>
        <v>meditate</v>
      </c>
      <c r="N10" s="9" t="str">
        <f>'Week 1'!N9</f>
        <v>journal</v>
      </c>
      <c r="O10" s="9">
        <f>'Week 1'!O9</f>
        <v>0</v>
      </c>
      <c r="P10" s="7">
        <f t="shared" si="1"/>
        <v>0</v>
      </c>
      <c r="Q10" s="7">
        <f t="shared" si="1"/>
        <v>0</v>
      </c>
      <c r="R10" s="7">
        <f t="shared" si="1"/>
        <v>0</v>
      </c>
      <c r="S10" s="7">
        <f t="shared" si="1"/>
        <v>0</v>
      </c>
      <c r="T10" s="7">
        <f t="shared" si="1"/>
        <v>0</v>
      </c>
      <c r="U10" s="7">
        <f t="shared" si="1"/>
        <v>0</v>
      </c>
      <c r="V10" s="7">
        <f t="shared" si="1"/>
        <v>0</v>
      </c>
      <c r="W10" s="24">
        <f t="shared" si="2"/>
        <v>0</v>
      </c>
    </row>
    <row r="11" spans="1:40" ht="12.75" customHeight="1" x14ac:dyDescent="0.25">
      <c r="A11" s="3">
        <v>0.39583333333321002</v>
      </c>
      <c r="B11" s="7"/>
      <c r="C11" s="36"/>
      <c r="D11" s="36"/>
      <c r="E11" s="36"/>
      <c r="F11" s="36"/>
      <c r="G11" s="36"/>
      <c r="H11" s="7"/>
      <c r="K11" s="6">
        <v>7</v>
      </c>
      <c r="L11" s="9" t="str">
        <f>'Week 1'!L10</f>
        <v>Social</v>
      </c>
      <c r="M11" s="9" t="str">
        <f>'Week 1'!M10</f>
        <v>friends</v>
      </c>
      <c r="N11" s="9" t="str">
        <f>'Week 1'!N10</f>
        <v>date</v>
      </c>
      <c r="O11" s="9" t="str">
        <f>'Week 1'!O10</f>
        <v>family</v>
      </c>
      <c r="P11" s="7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0</v>
      </c>
      <c r="V11" s="7">
        <f t="shared" si="1"/>
        <v>0</v>
      </c>
      <c r="W11" s="24">
        <f t="shared" si="2"/>
        <v>0</v>
      </c>
    </row>
    <row r="12" spans="1:40" ht="12.75" customHeight="1" x14ac:dyDescent="0.25">
      <c r="A12" s="3">
        <v>0.41666666666652902</v>
      </c>
      <c r="B12" s="7"/>
      <c r="C12" s="36"/>
      <c r="D12" s="36"/>
      <c r="E12" s="36"/>
      <c r="F12" s="36"/>
      <c r="G12" s="36"/>
      <c r="H12" s="7"/>
      <c r="K12" s="6">
        <v>8</v>
      </c>
      <c r="L12" s="9" t="str">
        <f>'Week 1'!L11</f>
        <v>Relax</v>
      </c>
      <c r="M12" s="9" t="str">
        <f>'Week 1'!M11</f>
        <v>lax</v>
      </c>
      <c r="N12" s="9" t="str">
        <f>'Week 1'!N11</f>
        <v>fun</v>
      </c>
      <c r="O12" s="9">
        <f>'Week 1'!O11</f>
        <v>0</v>
      </c>
      <c r="P12" s="7">
        <f t="shared" si="1"/>
        <v>0</v>
      </c>
      <c r="Q12" s="7">
        <f t="shared" si="1"/>
        <v>0</v>
      </c>
      <c r="R12" s="7">
        <f t="shared" si="1"/>
        <v>0</v>
      </c>
      <c r="S12" s="7">
        <f t="shared" si="1"/>
        <v>0</v>
      </c>
      <c r="T12" s="7">
        <f t="shared" si="1"/>
        <v>0</v>
      </c>
      <c r="U12" s="7">
        <f t="shared" si="1"/>
        <v>0</v>
      </c>
      <c r="V12" s="7">
        <f t="shared" si="1"/>
        <v>0</v>
      </c>
      <c r="W12" s="24">
        <f t="shared" si="2"/>
        <v>0</v>
      </c>
    </row>
    <row r="13" spans="1:40" ht="12.75" customHeight="1" x14ac:dyDescent="0.25">
      <c r="A13" s="3">
        <v>0.43749999999984002</v>
      </c>
      <c r="B13" s="7"/>
      <c r="C13" s="36"/>
      <c r="D13" s="36"/>
      <c r="E13" s="36"/>
      <c r="F13" s="36"/>
      <c r="G13" s="36"/>
      <c r="H13" s="7"/>
      <c r="P13" s="7">
        <f>SUM(P5:P12)</f>
        <v>0</v>
      </c>
      <c r="Q13" s="16">
        <f>SUM(Q5:Q12)</f>
        <v>0</v>
      </c>
      <c r="R13" s="16">
        <f>SUM(R5:R12)</f>
        <v>0</v>
      </c>
      <c r="S13" s="16">
        <f>SUM(S5:S12)</f>
        <v>0</v>
      </c>
      <c r="T13" s="16">
        <f>SUM(T5:T12)</f>
        <v>0</v>
      </c>
      <c r="U13" s="16">
        <f>SUM(U5:U12)</f>
        <v>0</v>
      </c>
      <c r="V13" s="16">
        <f>SUM(V5:V12)</f>
        <v>0</v>
      </c>
      <c r="W13" s="17">
        <f>AVERAGE(P13:V13)</f>
        <v>0</v>
      </c>
    </row>
    <row r="14" spans="1:40" ht="13.5" customHeight="1" x14ac:dyDescent="0.25">
      <c r="A14" s="3">
        <v>0.45833333333314902</v>
      </c>
      <c r="B14" s="7"/>
      <c r="C14" s="36"/>
      <c r="D14" s="36"/>
      <c r="E14" s="36"/>
      <c r="F14" s="36"/>
      <c r="G14" s="36"/>
      <c r="H14" s="7"/>
    </row>
    <row r="15" spans="1:40" ht="13.5" customHeight="1" thickBot="1" x14ac:dyDescent="0.3">
      <c r="A15" s="3">
        <v>0.47916666666641899</v>
      </c>
      <c r="B15" s="7"/>
      <c r="C15" s="36"/>
      <c r="D15" s="36"/>
      <c r="E15" s="36"/>
      <c r="F15" s="36"/>
      <c r="G15" s="36"/>
      <c r="H15" s="7"/>
    </row>
    <row r="16" spans="1:40" ht="12.75" customHeight="1" thickBot="1" x14ac:dyDescent="0.3">
      <c r="A16" s="3">
        <v>0.49999999999981898</v>
      </c>
      <c r="B16" s="7"/>
      <c r="C16" s="36"/>
      <c r="D16" s="36"/>
      <c r="E16" s="36"/>
      <c r="F16" s="36"/>
      <c r="G16" s="36"/>
      <c r="H16" s="7"/>
      <c r="K16" s="40" t="s">
        <v>19</v>
      </c>
      <c r="L16" s="41"/>
      <c r="M16" s="42"/>
    </row>
    <row r="17" spans="1:21" ht="13.5" customHeight="1" x14ac:dyDescent="0.25">
      <c r="A17" s="3">
        <v>0.52083333333311899</v>
      </c>
      <c r="B17" s="7"/>
      <c r="C17" s="36"/>
      <c r="D17" s="36"/>
      <c r="E17" s="36"/>
      <c r="F17" s="36"/>
      <c r="G17" s="36"/>
      <c r="H17" s="7"/>
      <c r="K17" s="18" t="s">
        <v>9</v>
      </c>
      <c r="L17" s="18" t="s">
        <v>20</v>
      </c>
      <c r="M17" s="18" t="s">
        <v>2</v>
      </c>
      <c r="N17" s="5" t="s">
        <v>3</v>
      </c>
      <c r="O17" s="5" t="s">
        <v>14</v>
      </c>
      <c r="P17" s="5" t="s">
        <v>5</v>
      </c>
      <c r="Q17" s="5" t="s">
        <v>15</v>
      </c>
      <c r="R17" s="5" t="s">
        <v>7</v>
      </c>
      <c r="S17" s="5" t="s">
        <v>8</v>
      </c>
      <c r="T17" s="5" t="s">
        <v>16</v>
      </c>
    </row>
    <row r="18" spans="1:21" ht="13.5" customHeight="1" x14ac:dyDescent="0.25">
      <c r="A18" s="3">
        <v>0.54166666666641905</v>
      </c>
      <c r="B18" s="7"/>
      <c r="C18" s="36"/>
      <c r="D18" s="36"/>
      <c r="E18" s="36"/>
      <c r="F18" s="36"/>
      <c r="G18" s="36"/>
      <c r="H18" s="7"/>
      <c r="K18" s="33">
        <v>1</v>
      </c>
      <c r="L18" s="1" t="str">
        <f>'Week 1'!L17</f>
        <v>Got on Social Media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f>SUM(M18:S18)</f>
        <v>0</v>
      </c>
    </row>
    <row r="19" spans="1:21" ht="12.75" customHeight="1" x14ac:dyDescent="0.25">
      <c r="A19" s="3">
        <v>0.562499999999719</v>
      </c>
      <c r="B19" s="7"/>
      <c r="C19" s="36"/>
      <c r="D19" s="36"/>
      <c r="E19" s="36"/>
      <c r="F19" s="36"/>
      <c r="G19" s="36"/>
      <c r="H19" s="7"/>
      <c r="K19" s="33">
        <v>2</v>
      </c>
      <c r="L19" s="1" t="str">
        <f>'Week 1'!L18</f>
        <v>Ate sweets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f t="shared" ref="T19:T22" si="3">SUM(M19:S19)</f>
        <v>0</v>
      </c>
    </row>
    <row r="20" spans="1:21" ht="12.75" customHeight="1" x14ac:dyDescent="0.25">
      <c r="A20" s="3">
        <v>0.58333333333301995</v>
      </c>
      <c r="B20" s="7"/>
      <c r="C20" s="36"/>
      <c r="D20" s="36"/>
      <c r="E20" s="36"/>
      <c r="F20" s="36"/>
      <c r="G20" s="36"/>
      <c r="H20" s="7"/>
      <c r="K20" s="33">
        <v>3</v>
      </c>
      <c r="L20" s="1" t="str">
        <f>'Week 1'!L19</f>
        <v>Woke up early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f t="shared" si="3"/>
        <v>0</v>
      </c>
    </row>
    <row r="21" spans="1:21" ht="12.75" customHeight="1" x14ac:dyDescent="0.25">
      <c r="A21" s="3">
        <v>0.60416666666631802</v>
      </c>
      <c r="B21" s="7"/>
      <c r="C21" s="36"/>
      <c r="D21" s="36"/>
      <c r="E21" s="36"/>
      <c r="F21" s="36"/>
      <c r="G21" s="36"/>
      <c r="H21" s="7"/>
      <c r="K21" s="34">
        <v>4</v>
      </c>
      <c r="L21" s="1">
        <f>'Week 1'!L20</f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f t="shared" si="3"/>
        <v>0</v>
      </c>
    </row>
    <row r="22" spans="1:21" ht="12.75" customHeight="1" x14ac:dyDescent="0.25">
      <c r="A22" s="3">
        <v>0.62499999999961997</v>
      </c>
      <c r="B22" s="7"/>
      <c r="C22" s="36"/>
      <c r="D22" s="36"/>
      <c r="E22" s="36"/>
      <c r="F22" s="36"/>
      <c r="G22" s="36"/>
      <c r="H22" s="7"/>
      <c r="K22" s="34">
        <v>5</v>
      </c>
      <c r="L22" s="1">
        <f>'Week 1'!L21</f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f t="shared" si="3"/>
        <v>0</v>
      </c>
      <c r="U22" s="25"/>
    </row>
    <row r="23" spans="1:21" ht="12.75" customHeight="1" x14ac:dyDescent="0.25">
      <c r="A23" s="3">
        <v>0.64583333333302295</v>
      </c>
      <c r="B23" s="7"/>
      <c r="C23" s="36"/>
      <c r="D23" s="36"/>
      <c r="E23" s="36"/>
      <c r="F23" s="36"/>
      <c r="G23" s="36"/>
      <c r="H23" s="7"/>
    </row>
    <row r="24" spans="1:21" ht="12.75" customHeight="1" x14ac:dyDescent="0.25">
      <c r="A24" s="3">
        <v>0.66666666666632002</v>
      </c>
      <c r="B24" s="7"/>
      <c r="C24" s="36"/>
      <c r="D24" s="36"/>
      <c r="E24" s="36"/>
      <c r="F24" s="36"/>
      <c r="G24" s="36"/>
      <c r="H24" s="7"/>
    </row>
    <row r="25" spans="1:21" ht="12.75" customHeight="1" x14ac:dyDescent="0.25">
      <c r="A25" s="3">
        <v>0.68749999999961997</v>
      </c>
      <c r="B25" s="7"/>
      <c r="C25" s="36"/>
      <c r="D25" s="36"/>
      <c r="E25" s="36"/>
      <c r="F25" s="36"/>
      <c r="G25" s="36"/>
      <c r="H25" s="7"/>
    </row>
    <row r="26" spans="1:21" ht="12.75" customHeight="1" x14ac:dyDescent="0.25">
      <c r="A26" s="3">
        <v>0.70833333333292003</v>
      </c>
      <c r="B26" s="7"/>
      <c r="C26" s="36"/>
      <c r="D26" s="36"/>
      <c r="E26" s="36"/>
      <c r="F26" s="36"/>
      <c r="G26" s="36"/>
      <c r="H26" s="7"/>
    </row>
    <row r="27" spans="1:21" ht="12.75" customHeight="1" x14ac:dyDescent="0.25">
      <c r="A27" s="3">
        <v>0.72916666666621999</v>
      </c>
      <c r="B27" s="7"/>
      <c r="C27" s="36"/>
      <c r="D27" s="36"/>
      <c r="E27" s="36"/>
      <c r="F27" s="36"/>
      <c r="G27" s="36"/>
      <c r="H27" s="7"/>
    </row>
    <row r="28" spans="1:21" ht="12.75" customHeight="1" x14ac:dyDescent="0.25">
      <c r="A28" s="3">
        <v>0.74999999999952005</v>
      </c>
      <c r="B28" s="7"/>
      <c r="C28" s="7"/>
      <c r="D28" s="7"/>
      <c r="E28" s="7"/>
      <c r="F28" s="7"/>
      <c r="G28" s="7"/>
      <c r="H28" s="7"/>
    </row>
    <row r="29" spans="1:21" ht="12.75" customHeight="1" x14ac:dyDescent="0.25">
      <c r="A29" s="3">
        <v>0.770833333332821</v>
      </c>
      <c r="B29" s="7"/>
      <c r="C29" s="7"/>
      <c r="D29" s="7"/>
      <c r="E29" s="7"/>
      <c r="F29" s="7"/>
      <c r="G29" s="7"/>
      <c r="H29" s="7"/>
    </row>
    <row r="30" spans="1:21" ht="12.75" customHeight="1" x14ac:dyDescent="0.25">
      <c r="A30" s="3">
        <v>0.79166666666612096</v>
      </c>
      <c r="B30" s="7"/>
      <c r="C30" s="7"/>
      <c r="D30" s="7"/>
      <c r="E30" s="7"/>
      <c r="F30" s="7"/>
      <c r="G30" s="7"/>
      <c r="H30" s="7"/>
    </row>
    <row r="31" spans="1:21" ht="13.5" customHeight="1" x14ac:dyDescent="0.25">
      <c r="A31" s="3">
        <v>0.81249999999952005</v>
      </c>
      <c r="B31" s="7"/>
      <c r="C31" s="7"/>
      <c r="D31" s="7"/>
      <c r="E31" s="7"/>
      <c r="F31" s="7"/>
      <c r="G31" s="7"/>
      <c r="H31" s="7"/>
    </row>
    <row r="32" spans="1:21" ht="12.75" customHeight="1" x14ac:dyDescent="0.25">
      <c r="A32" s="3">
        <v>0.833333333332821</v>
      </c>
      <c r="B32" s="7"/>
      <c r="C32" s="7"/>
      <c r="D32" s="7"/>
      <c r="E32" s="7"/>
      <c r="F32" s="7"/>
      <c r="G32" s="7"/>
      <c r="H32" s="7"/>
    </row>
    <row r="33" spans="1:8" ht="12.75" customHeight="1" x14ac:dyDescent="0.25">
      <c r="A33" s="3">
        <v>0.85416666666612096</v>
      </c>
      <c r="B33" s="7"/>
      <c r="C33" s="7"/>
      <c r="D33" s="7"/>
      <c r="E33" s="7"/>
      <c r="F33" s="7"/>
      <c r="G33" s="7"/>
      <c r="H33" s="7"/>
    </row>
    <row r="34" spans="1:8" ht="12.75" customHeight="1" x14ac:dyDescent="0.25">
      <c r="A34" s="3">
        <v>0.87499999999942102</v>
      </c>
      <c r="B34" s="7"/>
      <c r="C34" s="7"/>
      <c r="D34" s="7"/>
      <c r="E34" s="7"/>
      <c r="F34" s="7"/>
      <c r="G34" s="7"/>
      <c r="H34" s="7"/>
    </row>
    <row r="35" spans="1:8" ht="13.5" customHeight="1" x14ac:dyDescent="0.25">
      <c r="A35" s="3">
        <v>0.89583333333272097</v>
      </c>
      <c r="B35" s="7"/>
      <c r="C35" s="7"/>
      <c r="D35" s="7"/>
      <c r="E35" s="7"/>
      <c r="F35" s="7"/>
      <c r="G35" s="7"/>
      <c r="H35" s="7"/>
    </row>
    <row r="36" spans="1:8" ht="12.75" customHeight="1" x14ac:dyDescent="0.25">
      <c r="A36" s="3">
        <v>0.91666666666602103</v>
      </c>
      <c r="B36" s="7"/>
      <c r="C36" s="7"/>
      <c r="D36" s="7"/>
      <c r="E36" s="7"/>
      <c r="F36" s="7"/>
      <c r="G36" s="7"/>
      <c r="H36" s="7"/>
    </row>
    <row r="37" spans="1:8" ht="12.75" customHeight="1" x14ac:dyDescent="0.25">
      <c r="A37" s="3">
        <v>0.93749999999931799</v>
      </c>
      <c r="B37" s="7"/>
      <c r="C37" s="7"/>
      <c r="D37" s="7"/>
      <c r="E37" s="7"/>
      <c r="F37" s="7"/>
      <c r="G37" s="7"/>
      <c r="H37" s="7"/>
    </row>
    <row r="38" spans="1:8" ht="12.75" customHeight="1" x14ac:dyDescent="0.25">
      <c r="A38" s="3">
        <v>0.95833333333272497</v>
      </c>
      <c r="B38" s="7"/>
      <c r="C38" s="7"/>
      <c r="D38" s="7"/>
      <c r="E38" s="7"/>
      <c r="F38" s="7"/>
      <c r="G38" s="7"/>
      <c r="H38" s="7"/>
    </row>
    <row r="39" spans="1:8" ht="12.75" customHeight="1" x14ac:dyDescent="0.25">
      <c r="A39" s="3">
        <v>0.97916666666602503</v>
      </c>
      <c r="B39" s="7"/>
      <c r="C39" s="7"/>
      <c r="D39" s="7"/>
      <c r="E39" s="7"/>
      <c r="F39" s="7"/>
      <c r="G39" s="7"/>
      <c r="H39" s="7"/>
    </row>
    <row r="40" spans="1:8" ht="12.75" customHeight="1" x14ac:dyDescent="0.25">
      <c r="A40" s="3">
        <v>0.99999999999931799</v>
      </c>
      <c r="B40" s="7"/>
      <c r="C40" s="7"/>
      <c r="D40" s="7"/>
      <c r="E40" s="7"/>
      <c r="F40" s="7"/>
      <c r="G40" s="7"/>
      <c r="H40" s="7"/>
    </row>
    <row r="41" spans="1:8" ht="12.75" customHeight="1" x14ac:dyDescent="0.25">
      <c r="A41" s="3">
        <v>2.0833333332618099E-2</v>
      </c>
      <c r="B41" s="7"/>
      <c r="C41" s="7"/>
      <c r="D41" s="7"/>
      <c r="E41" s="7"/>
      <c r="F41" s="7"/>
      <c r="G41" s="7"/>
      <c r="H41" s="7"/>
    </row>
    <row r="42" spans="1:8" x14ac:dyDescent="0.25">
      <c r="A42" s="3">
        <v>4.1666666665918201E-2</v>
      </c>
      <c r="B42" s="7"/>
      <c r="C42" s="7"/>
      <c r="D42" s="7"/>
      <c r="E42" s="7"/>
      <c r="F42" s="7"/>
      <c r="G42" s="7"/>
      <c r="H42" s="7"/>
    </row>
    <row r="43" spans="1:8" x14ac:dyDescent="0.25">
      <c r="A43" s="3">
        <v>6.2499999999218403E-2</v>
      </c>
      <c r="B43" s="7"/>
      <c r="C43" s="7"/>
      <c r="D43" s="7"/>
      <c r="E43" s="7"/>
      <c r="F43" s="7"/>
      <c r="G43" s="7"/>
      <c r="H43" s="7"/>
    </row>
    <row r="44" spans="1:8" x14ac:dyDescent="0.25">
      <c r="A44" s="3">
        <v>8.3333333332518605E-2</v>
      </c>
      <c r="B44" s="7"/>
      <c r="C44" s="7"/>
      <c r="D44" s="7"/>
      <c r="E44" s="7"/>
      <c r="F44" s="7"/>
      <c r="G44" s="7"/>
      <c r="H44" s="7"/>
    </row>
    <row r="45" spans="1:8" x14ac:dyDescent="0.25">
      <c r="A45" s="3">
        <v>0.104166666665819</v>
      </c>
      <c r="B45" s="7"/>
      <c r="C45" s="7"/>
      <c r="D45" s="7"/>
      <c r="E45" s="7"/>
      <c r="F45" s="7"/>
      <c r="G45" s="7"/>
      <c r="H45" s="7"/>
    </row>
    <row r="46" spans="1:8" x14ac:dyDescent="0.25">
      <c r="A46" s="3">
        <v>0.124999999999218</v>
      </c>
      <c r="B46" s="7"/>
      <c r="C46" s="7"/>
      <c r="D46" s="7"/>
      <c r="E46" s="7"/>
      <c r="F46" s="7"/>
      <c r="G46" s="7"/>
      <c r="H46" s="7"/>
    </row>
    <row r="47" spans="1:8" x14ac:dyDescent="0.25">
      <c r="A47" s="3">
        <v>0.14583333333251899</v>
      </c>
      <c r="B47" s="7"/>
      <c r="C47" s="7"/>
      <c r="D47" s="7"/>
      <c r="E47" s="7"/>
      <c r="F47" s="7"/>
      <c r="G47" s="7"/>
      <c r="H47" s="7"/>
    </row>
    <row r="48" spans="1:8" x14ac:dyDescent="0.25">
      <c r="A48" s="3">
        <v>0.166666666665819</v>
      </c>
      <c r="B48" s="7"/>
      <c r="C48" s="7"/>
      <c r="D48" s="7"/>
      <c r="E48" s="7"/>
      <c r="F48" s="7"/>
      <c r="G48" s="7"/>
      <c r="H48" s="7"/>
    </row>
    <row r="49" spans="1:8" x14ac:dyDescent="0.25">
      <c r="A49" s="3">
        <v>0.18749999999911901</v>
      </c>
      <c r="B49" s="7"/>
      <c r="C49" s="7"/>
      <c r="D49" s="7"/>
      <c r="E49" s="7"/>
      <c r="F49" s="7"/>
      <c r="G49" s="7"/>
      <c r="H49" s="7"/>
    </row>
    <row r="50" spans="1:8" x14ac:dyDescent="0.25">
      <c r="A50" s="3">
        <v>0.20833333333241899</v>
      </c>
      <c r="B50" s="7"/>
      <c r="C50" s="7"/>
      <c r="D50" s="7"/>
      <c r="E50" s="7"/>
      <c r="F50" s="7"/>
      <c r="G50" s="7"/>
      <c r="H50" s="7"/>
    </row>
    <row r="51" spans="1:8" x14ac:dyDescent="0.25">
      <c r="A51" s="3">
        <v>0.229166666665719</v>
      </c>
      <c r="B51" s="7"/>
      <c r="C51" s="7"/>
      <c r="D51" s="7"/>
      <c r="E51" s="7"/>
      <c r="F51" s="7"/>
      <c r="G51" s="7"/>
      <c r="H51" s="7"/>
    </row>
    <row r="53" spans="1:8" ht="12.75" customHeight="1" x14ac:dyDescent="0.25"/>
    <row r="54" spans="1:8" ht="12.75" customHeight="1" x14ac:dyDescent="0.25"/>
    <row r="56" spans="1:8" x14ac:dyDescent="0.25">
      <c r="A56" s="4"/>
      <c r="B56" s="4"/>
      <c r="C56" s="4"/>
      <c r="D56" s="4"/>
      <c r="E56" s="8"/>
      <c r="F56" s="4"/>
      <c r="G56" s="4"/>
      <c r="H56" s="8"/>
    </row>
    <row r="57" spans="1:8" x14ac:dyDescent="0.25">
      <c r="A57" s="4"/>
      <c r="B57" s="4"/>
      <c r="C57" s="4"/>
      <c r="D57" s="4"/>
      <c r="E57" s="4"/>
      <c r="F57" s="4"/>
      <c r="G57" s="4"/>
      <c r="H57" s="8"/>
    </row>
    <row r="58" spans="1:8" x14ac:dyDescent="0.25">
      <c r="A58" s="4"/>
      <c r="B58" s="4"/>
      <c r="C58" s="4"/>
      <c r="D58" s="4"/>
      <c r="E58" s="4"/>
      <c r="F58" s="4"/>
      <c r="G58" s="8"/>
      <c r="H58" s="8"/>
    </row>
    <row r="66" ht="12.75" customHeight="1" x14ac:dyDescent="0.25"/>
    <row r="67" ht="12.75" customHeight="1" x14ac:dyDescent="0.25"/>
    <row r="68" ht="12.75" customHeight="1" x14ac:dyDescent="0.25"/>
  </sheetData>
  <mergeCells count="4">
    <mergeCell ref="A1:D1"/>
    <mergeCell ref="E1:F1"/>
    <mergeCell ref="K3:M3"/>
    <mergeCell ref="K16:M16"/>
  </mergeCells>
  <pageMargins left="0.75" right="0.75" top="1" bottom="1" header="0.5" footer="0.5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  <vt:lpstr>Week 12</vt:lpstr>
      <vt:lpstr>Week 13</vt:lpstr>
      <vt:lpstr>Overview</vt:lpstr>
      <vt:lpstr>'Week 1'!Print_Area</vt:lpstr>
      <vt:lpstr>'Week 10'!Print_Area</vt:lpstr>
      <vt:lpstr>'Week 11'!Print_Area</vt:lpstr>
      <vt:lpstr>'Week 12'!Print_Area</vt:lpstr>
      <vt:lpstr>'Week 13'!Print_Area</vt:lpstr>
      <vt:lpstr>'Week 2'!Print_Area</vt:lpstr>
      <vt:lpstr>'Week 3'!Print_Area</vt:lpstr>
      <vt:lpstr>'Week 4'!Print_Area</vt:lpstr>
      <vt:lpstr>'Week 5'!Print_Area</vt:lpstr>
      <vt:lpstr>'Week 6'!Print_Area</vt:lpstr>
      <vt:lpstr>'Week 7'!Print_Area</vt:lpstr>
      <vt:lpstr>'Week 8'!Print_Area</vt:lpstr>
      <vt:lpstr>'Week 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Jacob Kashiwagi</dc:creator>
  <cp:keywords/>
  <dc:description/>
  <cp:lastModifiedBy>Jake</cp:lastModifiedBy>
  <cp:revision/>
  <dcterms:created xsi:type="dcterms:W3CDTF">2014-05-28T15:52:19Z</dcterms:created>
  <dcterms:modified xsi:type="dcterms:W3CDTF">2019-02-22T17:23:51Z</dcterms:modified>
  <cp:category/>
  <cp:contentStatus/>
</cp:coreProperties>
</file>